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8"/>
  <workbookPr autoCompressPictures="0"/>
  <mc:AlternateContent xmlns:mc="http://schemas.openxmlformats.org/markup-compatibility/2006">
    <mc:Choice Requires="x15">
      <x15ac:absPath xmlns:x15ac="http://schemas.microsoft.com/office/spreadsheetml/2010/11/ac" url="/Users/marckerres/Documents/BLOG/"/>
    </mc:Choice>
  </mc:AlternateContent>
  <xr:revisionPtr revIDLastSave="0" documentId="13_ncr:1_{9F3748E3-A5C5-AC42-BA91-CE48829242A9}" xr6:coauthVersionLast="45" xr6:coauthVersionMax="45" xr10:uidLastSave="{00000000-0000-0000-0000-000000000000}"/>
  <bookViews>
    <workbookView xWindow="0" yWindow="460" windowWidth="33600" windowHeight="19220" tabRatio="868" xr2:uid="{00000000-000D-0000-FFFF-FFFF00000000}"/>
  </bookViews>
  <sheets>
    <sheet name="Vorlage Liquiditätsplan 2020" sheetId="48" r:id="rId1"/>
    <sheet name="Beispiel Liquiditätsplan 2020" sheetId="47" r:id="rId2"/>
  </sheets>
  <externalReferences>
    <externalReference r:id="rId3"/>
  </externalReferences>
  <definedNames>
    <definedName name="argKundenNr">'[1]Persönliche Daten'!$B$53</definedName>
    <definedName name="argOrgZeichen">'[1]Persönliche Daten'!$B$54</definedName>
    <definedName name="argSachAnrede">'[1]Persönliche Daten'!$B$49</definedName>
    <definedName name="argSachName">'[1]Persönliche Daten'!$B$51</definedName>
    <definedName name="argSachVorname">'[1]Persönliche Daten'!$B$50</definedName>
    <definedName name="DATUM">'[1]Persönliche Daten'!$B$3</definedName>
    <definedName name="_xlnm.Print_Area" localSheetId="1">'Beispiel Liquiditätsplan 2020'!$A$1:$O$51</definedName>
    <definedName name="_xlnm.Print_Area" localSheetId="0">'Vorlage Liquiditätsplan 2020'!$A$1:$O$51</definedName>
    <definedName name="gewBeginn">'[1]Persönliche Daten'!$B$24</definedName>
    <definedName name="gewVorhaben">'[1]Persönliche Daten'!$B$26</definedName>
    <definedName name="persAnrede">'[1]Persönliche Daten'!$B$5</definedName>
    <definedName name="persHausNr">'[1]Persönliche Daten'!$D$13</definedName>
    <definedName name="persName">'[1]Persönliche Daten'!$B$7</definedName>
    <definedName name="persOrt">'[1]Persönliche Daten'!$D$14</definedName>
    <definedName name="persPLZ">'[1]Persönliche Daten'!$B$14</definedName>
    <definedName name="persStr">'[1]Persönliche Daten'!$B$13</definedName>
    <definedName name="persVorname">'[1]Persönliche Daten'!$B$6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8" i="47" l="1"/>
  <c r="B11" i="47"/>
  <c r="B12" i="47"/>
  <c r="B14" i="47"/>
  <c r="B18" i="47"/>
  <c r="C18" i="48"/>
  <c r="C48" i="48"/>
  <c r="C51" i="48"/>
  <c r="D8" i="48"/>
  <c r="F48" i="48"/>
  <c r="D48" i="48"/>
  <c r="D51" i="48"/>
  <c r="E8" i="48"/>
  <c r="E48" i="48"/>
  <c r="E51" i="48"/>
  <c r="F8" i="48"/>
  <c r="F51" i="48"/>
  <c r="G8" i="48"/>
  <c r="G51" i="48"/>
  <c r="H8" i="48"/>
  <c r="H51" i="48"/>
  <c r="I8" i="48"/>
  <c r="I51" i="48"/>
  <c r="J8" i="48"/>
  <c r="J51" i="48"/>
  <c r="D18" i="48"/>
  <c r="E18" i="48"/>
  <c r="F18" i="48"/>
  <c r="G18" i="48"/>
  <c r="G48" i="48"/>
  <c r="H18" i="48"/>
  <c r="H48" i="48"/>
  <c r="I18" i="48"/>
  <c r="I48" i="48"/>
  <c r="J48" i="48"/>
  <c r="K8" i="48"/>
  <c r="K18" i="48"/>
  <c r="K48" i="48"/>
  <c r="K51" i="48"/>
  <c r="L8" i="48"/>
  <c r="L18" i="48"/>
  <c r="L48" i="48"/>
  <c r="L51" i="48"/>
  <c r="M8" i="48"/>
  <c r="M18" i="48"/>
  <c r="M48" i="48"/>
  <c r="M51" i="48"/>
  <c r="N8" i="48"/>
  <c r="N18" i="48"/>
  <c r="N48" i="48"/>
  <c r="N51" i="48"/>
  <c r="N50" i="48"/>
  <c r="M50" i="48"/>
  <c r="L50" i="48"/>
  <c r="K50" i="48"/>
  <c r="J50" i="48"/>
  <c r="I50" i="48"/>
  <c r="H50" i="48"/>
  <c r="G50" i="48"/>
  <c r="F50" i="48"/>
  <c r="E50" i="48"/>
  <c r="D50" i="48"/>
  <c r="C50" i="48"/>
  <c r="B50" i="48"/>
  <c r="B49" i="48"/>
  <c r="B22" i="48"/>
  <c r="B23" i="48"/>
  <c r="B24" i="48"/>
  <c r="B25" i="48"/>
  <c r="B26" i="48"/>
  <c r="B27" i="48"/>
  <c r="B28" i="48"/>
  <c r="B29" i="48"/>
  <c r="B30" i="48"/>
  <c r="B31" i="48"/>
  <c r="B32" i="48"/>
  <c r="B33" i="48"/>
  <c r="B34" i="48"/>
  <c r="B35" i="48"/>
  <c r="B36" i="48"/>
  <c r="B37" i="48"/>
  <c r="B38" i="48"/>
  <c r="B39" i="48"/>
  <c r="B40" i="48"/>
  <c r="B41" i="48"/>
  <c r="B42" i="48"/>
  <c r="B43" i="48"/>
  <c r="B44" i="48"/>
  <c r="B45" i="48"/>
  <c r="B46" i="48"/>
  <c r="B47" i="48"/>
  <c r="B48" i="48"/>
  <c r="B11" i="48"/>
  <c r="B12" i="48"/>
  <c r="B13" i="48"/>
  <c r="B14" i="48"/>
  <c r="B15" i="48"/>
  <c r="B16" i="48"/>
  <c r="B17" i="48"/>
  <c r="B18" i="48"/>
  <c r="C48" i="47"/>
  <c r="C50" i="47"/>
  <c r="C18" i="47"/>
  <c r="C51" i="47"/>
  <c r="D8" i="47"/>
  <c r="B49" i="47"/>
  <c r="E48" i="47"/>
  <c r="E50" i="47"/>
  <c r="F48" i="47"/>
  <c r="F50" i="47"/>
  <c r="G48" i="47"/>
  <c r="G50" i="47"/>
  <c r="H48" i="47"/>
  <c r="H50" i="47"/>
  <c r="I48" i="47"/>
  <c r="I50" i="47"/>
  <c r="J48" i="47"/>
  <c r="J50" i="47"/>
  <c r="K48" i="47"/>
  <c r="K50" i="47"/>
  <c r="L48" i="47"/>
  <c r="L50" i="47"/>
  <c r="M48" i="47"/>
  <c r="M50" i="47"/>
  <c r="N48" i="47"/>
  <c r="N50" i="47"/>
  <c r="D48" i="47"/>
  <c r="D50" i="47"/>
  <c r="B50" i="47"/>
  <c r="D18" i="47"/>
  <c r="D51" i="47"/>
  <c r="E8" i="47"/>
  <c r="E18" i="47"/>
  <c r="E51" i="47"/>
  <c r="F8" i="47"/>
  <c r="F18" i="47"/>
  <c r="F51" i="47"/>
  <c r="G8" i="47"/>
  <c r="G18" i="47"/>
  <c r="G51" i="47"/>
  <c r="H8" i="47"/>
  <c r="H18" i="47"/>
  <c r="H51" i="47"/>
  <c r="I8" i="47"/>
  <c r="I18" i="47"/>
  <c r="I51" i="47"/>
  <c r="J8" i="47"/>
  <c r="J51" i="47"/>
  <c r="K8" i="47"/>
  <c r="K18" i="47"/>
  <c r="K51" i="47"/>
  <c r="L8" i="47"/>
  <c r="L18" i="47"/>
  <c r="L51" i="47"/>
  <c r="M8" i="47"/>
  <c r="M18" i="47"/>
  <c r="M51" i="47"/>
  <c r="N8" i="47"/>
  <c r="N18" i="47"/>
  <c r="N51" i="47"/>
  <c r="B13" i="47"/>
  <c r="B15" i="47"/>
  <c r="B16" i="47"/>
  <c r="B37" i="47"/>
  <c r="B38" i="47"/>
  <c r="B39" i="47"/>
  <c r="B40" i="47"/>
  <c r="B41" i="47"/>
  <c r="B42" i="47"/>
  <c r="B43" i="47"/>
  <c r="B44" i="47"/>
  <c r="B22" i="47"/>
  <c r="B23" i="47"/>
  <c r="B24" i="47"/>
  <c r="B25" i="47"/>
  <c r="B26" i="47"/>
  <c r="B27" i="47"/>
  <c r="B28" i="47"/>
  <c r="B29" i="47"/>
  <c r="B30" i="47"/>
  <c r="B31" i="47"/>
  <c r="B32" i="47"/>
  <c r="B33" i="47"/>
  <c r="B34" i="47"/>
  <c r="B35" i="47"/>
  <c r="B36" i="47"/>
  <c r="B45" i="47"/>
  <c r="B46" i="47"/>
  <c r="B47" i="47"/>
  <c r="B48" i="47"/>
  <c r="B17"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 Kerres</author>
    <author>Grund</author>
    <author>Magdalena Rosa</author>
  </authors>
  <commentList>
    <comment ref="B8" authorId="0" shapeId="0" xr:uid="{DE3572B5-19AE-B843-A253-0C142FA27733}">
      <text>
        <r>
          <rPr>
            <sz val="10"/>
            <color rgb="FF000000"/>
            <rFont val="Tahoma"/>
            <family val="2"/>
          </rPr>
          <t xml:space="preserve">In diese Spalte bitte </t>
        </r>
        <r>
          <rPr>
            <b/>
            <sz val="10"/>
            <color rgb="FF000000"/>
            <rFont val="Tahoma"/>
            <family val="2"/>
          </rPr>
          <t>NICHTS EINTRAGEN</t>
        </r>
        <r>
          <rPr>
            <sz val="10"/>
            <color rgb="FF000000"/>
            <rFont val="Tahoma"/>
            <family val="2"/>
          </rPr>
          <t xml:space="preserve"> - hier wird automatisch die Gesamtsumme gebildet!
</t>
        </r>
      </text>
    </comment>
    <comment ref="C8" authorId="0" shapeId="0" xr:uid="{6ACFC47D-B40D-954A-9E62-E03433610B0A}">
      <text>
        <r>
          <rPr>
            <sz val="10"/>
            <color rgb="FFFF0000"/>
            <rFont val="Tahoma"/>
            <family val="2"/>
          </rPr>
          <t xml:space="preserve">Trage NUR IN DIE ERSTE SPALTE APRIL Deinen heutigen Kontostand ein. Alle anderen Monate werden automatisch von der Tabelle ausgerechnet
</t>
        </r>
      </text>
    </comment>
    <comment ref="B10" authorId="1" shapeId="0" xr:uid="{11EB465B-C8F5-9746-9E51-D3CBDBA4C049}">
      <text>
        <r>
          <rPr>
            <b/>
            <sz val="8"/>
            <color rgb="FF000000"/>
            <rFont val="Tahoma"/>
            <family val="2"/>
          </rPr>
          <t>Grund:</t>
        </r>
        <r>
          <rPr>
            <sz val="8"/>
            <color rgb="FF000000"/>
            <rFont val="Tahoma"/>
            <family val="2"/>
          </rPr>
          <t xml:space="preserve">
</t>
        </r>
        <r>
          <rPr>
            <sz val="8"/>
            <color rgb="FF000000"/>
            <rFont val="Tahoma"/>
            <family val="2"/>
          </rPr>
          <t xml:space="preserve">Jahressumme
</t>
        </r>
      </text>
    </comment>
    <comment ref="C11" authorId="0" shapeId="0" xr:uid="{2863A931-9C9E-3242-ACE1-192A64B7973F}">
      <text>
        <r>
          <rPr>
            <sz val="10"/>
            <color rgb="FF000000"/>
            <rFont val="Tahoma"/>
            <family val="2"/>
          </rPr>
          <t xml:space="preserve">Trage für jeden Monat dein monatliches Einkommen ein 
</t>
        </r>
      </text>
    </comment>
    <comment ref="A33" authorId="0" shapeId="0" xr:uid="{06C08B45-B17F-2E44-92CF-FD18938A2016}">
      <text>
        <r>
          <rPr>
            <sz val="10"/>
            <color rgb="FF000000"/>
            <rFont val="Tahoma"/>
            <family val="2"/>
          </rPr>
          <t xml:space="preserve">Trage hier Kosten für zB: Zeitschriften,Zeitungen Apps,etc)
</t>
        </r>
        <r>
          <rPr>
            <sz val="10"/>
            <color rgb="FF000000"/>
            <rFont val="Tahoma"/>
            <family val="2"/>
          </rPr>
          <t xml:space="preserve">
</t>
        </r>
      </text>
    </comment>
    <comment ref="A38" authorId="2" shapeId="0" xr:uid="{E6712676-283D-6543-AA3B-7D6EDAFA5E38}">
      <text>
        <r>
          <rPr>
            <b/>
            <sz val="9"/>
            <color rgb="FF000000"/>
            <rFont val="Arial"/>
            <family val="2"/>
          </rPr>
          <t xml:space="preserve">Manchmal werden Kreditkartenbeiträge auch als monatliche Festrate abgebucht.
</t>
        </r>
        <r>
          <rPr>
            <sz val="9"/>
            <color rgb="FF000000"/>
            <rFont val="Arial"/>
            <family val="2"/>
          </rPr>
          <t xml:space="preserve">
</t>
        </r>
      </text>
    </comment>
    <comment ref="A49" authorId="0" shapeId="0" xr:uid="{FB22F0FD-3716-4E46-AF87-DA74CA710A5B}">
      <text>
        <r>
          <rPr>
            <sz val="10"/>
            <color rgb="FF000000"/>
            <rFont val="Tahoma"/>
            <family val="2"/>
          </rPr>
          <t xml:space="preserve">
</t>
        </r>
        <r>
          <rPr>
            <sz val="10"/>
            <color rgb="FF000000"/>
            <rFont val="Tahoma"/>
            <family val="2"/>
          </rPr>
          <t xml:space="preserve">Hiermit sind Deine Kosten gemeint die Du für Lebensmittel, Hygieneartikel etc ausgibst. 
</t>
        </r>
      </text>
    </comment>
    <comment ref="A51" authorId="0" shapeId="0" xr:uid="{2F760764-791B-4445-93D0-248B46A67CC1}">
      <text>
        <r>
          <rPr>
            <sz val="10.5"/>
            <color rgb="FF000000"/>
            <rFont val="Tahoma"/>
            <family val="2"/>
          </rPr>
          <t>Hier wird Dir nun automatisch angezigt wie sich Dein Kontostand in den nächsten Monaten voraussichtlich entwickeln wird und wie viel Geld Du am Monatsende noch übrig haben wirst.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Kerres</author>
    <author>Grund</author>
    <author>Magdalena Rosa</author>
  </authors>
  <commentList>
    <comment ref="B8" authorId="0" shapeId="0" xr:uid="{5070B96A-B9EA-4D46-89A6-198FD1A20FBE}">
      <text>
        <r>
          <rPr>
            <sz val="10"/>
            <color rgb="FF000000"/>
            <rFont val="Tahoma"/>
            <family val="2"/>
          </rPr>
          <t xml:space="preserve">In diese Spalte bitte </t>
        </r>
        <r>
          <rPr>
            <b/>
            <sz val="10"/>
            <color rgb="FF000000"/>
            <rFont val="Tahoma"/>
            <family val="2"/>
          </rPr>
          <t>NICHTS EINTRAGEN</t>
        </r>
        <r>
          <rPr>
            <sz val="10"/>
            <color rgb="FF000000"/>
            <rFont val="Tahoma"/>
            <family val="2"/>
          </rPr>
          <t xml:space="preserve"> - hier wird automatisch die Gesamtsumme gebildet!
</t>
        </r>
      </text>
    </comment>
    <comment ref="C8" authorId="0" shapeId="0" xr:uid="{3238A239-A583-0248-8CCD-5E89F6762003}">
      <text>
        <r>
          <rPr>
            <sz val="10"/>
            <color rgb="FFFF0000"/>
            <rFont val="Tahoma"/>
            <family val="2"/>
          </rPr>
          <t xml:space="preserve">Trage NUR IN DIE ERSTE SPALTE APRIL Deinen heutigen Kontostand ein. Alle anderen Monate werden automatisch von der Tabelle ausgerechnet
</t>
        </r>
      </text>
    </comment>
    <comment ref="B10" authorId="1" shapeId="0" xr:uid="{00000000-0006-0000-0200-000002000000}">
      <text>
        <r>
          <rPr>
            <b/>
            <sz val="8"/>
            <color rgb="FF000000"/>
            <rFont val="Tahoma"/>
            <family val="2"/>
          </rPr>
          <t>Grund:</t>
        </r>
        <r>
          <rPr>
            <sz val="8"/>
            <color rgb="FF000000"/>
            <rFont val="Tahoma"/>
            <family val="2"/>
          </rPr>
          <t xml:space="preserve">
</t>
        </r>
        <r>
          <rPr>
            <sz val="8"/>
            <color rgb="FF000000"/>
            <rFont val="Tahoma"/>
            <family val="2"/>
          </rPr>
          <t xml:space="preserve">Jahressumme
</t>
        </r>
      </text>
    </comment>
    <comment ref="B11" authorId="0" shapeId="0" xr:uid="{4E97063A-AF52-F646-845E-7A1FF66E0FDD}">
      <text>
        <r>
          <rPr>
            <b/>
            <sz val="10"/>
            <color rgb="FF000000"/>
            <rFont val="Tahoma"/>
            <family val="2"/>
          </rPr>
          <t>HIER WIRD AUTOMATISCH DIE JAHRESSUMME GEBILDET! BITTE NICHTS EINTRAGEN!</t>
        </r>
      </text>
    </comment>
    <comment ref="C11" authorId="0" shapeId="0" xr:uid="{C1EA542B-7688-9F49-AC1A-300EF2AB8353}">
      <text>
        <r>
          <rPr>
            <sz val="10"/>
            <color rgb="FF000000"/>
            <rFont val="Tahoma"/>
            <family val="2"/>
          </rPr>
          <t xml:space="preserve">Trage für jeden Monat dein monatliches Einkommen ein 
</t>
        </r>
      </text>
    </comment>
    <comment ref="F11" authorId="0" shapeId="0" xr:uid="{45F84642-9A6C-D74C-B53D-375734DE30FC}">
      <text>
        <r>
          <rPr>
            <b/>
            <sz val="10"/>
            <color rgb="FF000000"/>
            <rFont val="Arial"/>
            <family val="2"/>
          </rPr>
          <t>AIm Juli wird oft Urlaubsgeld ausgezahlt</t>
        </r>
        <r>
          <rPr>
            <sz val="10"/>
            <color rgb="FF000000"/>
            <rFont val="Arial"/>
            <family val="2"/>
          </rPr>
          <t xml:space="preserve">
</t>
        </r>
      </text>
    </comment>
    <comment ref="K11" authorId="0" shapeId="0" xr:uid="{696E0FFC-8611-F746-8FB7-68A9781946CE}">
      <text>
        <r>
          <rPr>
            <b/>
            <sz val="10"/>
            <color rgb="FF000000"/>
            <rFont val="Arial"/>
            <family val="2"/>
          </rPr>
          <t>Auch im Dezember wird oft Weihnachtgeld ausgezahlt</t>
        </r>
        <r>
          <rPr>
            <sz val="10"/>
            <color rgb="FF000000"/>
            <rFont val="Arial"/>
            <family val="2"/>
          </rPr>
          <t xml:space="preserve">
</t>
        </r>
      </text>
    </comment>
    <comment ref="A33" authorId="0" shapeId="0" xr:uid="{CE6C0931-477D-D943-BBAD-0B47F6C04218}">
      <text>
        <r>
          <rPr>
            <sz val="10"/>
            <color rgb="FF000000"/>
            <rFont val="Tahoma"/>
            <family val="2"/>
          </rPr>
          <t xml:space="preserve">Trage hier Kosten für zB: Zeitschriften,Zeitungen Apps,etc)
</t>
        </r>
        <r>
          <rPr>
            <sz val="10"/>
            <color rgb="FF000000"/>
            <rFont val="Tahoma"/>
            <family val="2"/>
          </rPr>
          <t xml:space="preserve">
</t>
        </r>
      </text>
    </comment>
    <comment ref="A38" authorId="2" shapeId="0" xr:uid="{00000000-0006-0000-0200-000007000000}">
      <text>
        <r>
          <rPr>
            <b/>
            <sz val="9"/>
            <color rgb="FF000000"/>
            <rFont val="Arial"/>
            <family val="2"/>
          </rPr>
          <t xml:space="preserve">Manchmal werden Kreditkartenbeiträge auch als monatliche Festrate abgebucht.
</t>
        </r>
        <r>
          <rPr>
            <sz val="9"/>
            <color rgb="FF000000"/>
            <rFont val="Arial"/>
            <family val="2"/>
          </rPr>
          <t xml:space="preserve">
</t>
        </r>
      </text>
    </comment>
    <comment ref="A43" authorId="0" shapeId="0" xr:uid="{9EE57ADA-7018-0B4B-BF4D-098150D5A0DB}">
      <text>
        <r>
          <rPr>
            <b/>
            <sz val="10"/>
            <color rgb="FF000000"/>
            <rFont val="Tahoma"/>
            <family val="2"/>
          </rPr>
          <t>Überlege genau, ob es Kosten gibt, die nur quartalsweise, halbjährilch oder jährlich abgebucht werden. Trage diese Kosten dann in die entsprechenden Monate ein</t>
        </r>
      </text>
    </comment>
    <comment ref="A49" authorId="0" shapeId="0" xr:uid="{3BB54A25-9283-BF4D-B602-2DC73E0550BB}">
      <text>
        <r>
          <rPr>
            <sz val="10"/>
            <color rgb="FF000000"/>
            <rFont val="Tahoma"/>
            <family val="2"/>
          </rPr>
          <t xml:space="preserve">
</t>
        </r>
        <r>
          <rPr>
            <sz val="10"/>
            <color rgb="FF000000"/>
            <rFont val="Tahoma"/>
            <family val="2"/>
          </rPr>
          <t xml:space="preserve">Hiermit sind Deine Kosten gemeint die Du für Lebensmittel, Hygieneartikel etc ausgibst. 
</t>
        </r>
      </text>
    </comment>
    <comment ref="A51" authorId="0" shapeId="0" xr:uid="{BB552E58-12EC-3E46-B70E-12556DB1D2DE}">
      <text>
        <r>
          <rPr>
            <sz val="10.5"/>
            <color rgb="FF000000"/>
            <rFont val="Tahoma"/>
            <family val="2"/>
          </rPr>
          <t xml:space="preserve">ACHTUNG!!! 
</t>
        </r>
        <r>
          <rPr>
            <sz val="10.5"/>
            <color rgb="FF000000"/>
            <rFont val="Tahoma"/>
            <family val="2"/>
          </rPr>
          <t>Hier wird Dir nun Dein aktueller bzw. voraussichtlicher KONTOSTAND der nächsten 12 Monate angezeigt wenn Du alle Daten eingetragen hast.</t>
        </r>
      </text>
    </comment>
  </commentList>
</comments>
</file>

<file path=xl/sharedStrings.xml><?xml version="1.0" encoding="utf-8"?>
<sst xmlns="http://schemas.openxmlformats.org/spreadsheetml/2006/main" count="118" uniqueCount="60">
  <si>
    <t>Mai</t>
  </si>
  <si>
    <t>Elterngeld</t>
  </si>
  <si>
    <t>Kindergeld</t>
  </si>
  <si>
    <t>Beträge Brutto in €</t>
  </si>
  <si>
    <t>Gehalt I</t>
  </si>
  <si>
    <t>Gehalt II</t>
  </si>
  <si>
    <t>sonstige Einnahmen (z. B. aus Zuschüsse, etc)</t>
  </si>
  <si>
    <t xml:space="preserve">Strom </t>
  </si>
  <si>
    <t>Heizkosten</t>
  </si>
  <si>
    <t>Telefon &amp; Handy</t>
  </si>
  <si>
    <t>Internet</t>
  </si>
  <si>
    <t>Ggf. Krankenversicherung</t>
  </si>
  <si>
    <t>Versicherungen (Zusatzversicherungen, Auto, LV, etc)</t>
  </si>
  <si>
    <t>Schulgeld oder Kitageld</t>
  </si>
  <si>
    <t>Abonnements</t>
  </si>
  <si>
    <t>Spenden</t>
  </si>
  <si>
    <t>Darlehen I</t>
  </si>
  <si>
    <t>Darlehen II</t>
  </si>
  <si>
    <t>Juni</t>
  </si>
  <si>
    <t>Juli</t>
  </si>
  <si>
    <t>August</t>
  </si>
  <si>
    <t>September</t>
  </si>
  <si>
    <t>Oktober</t>
  </si>
  <si>
    <t>November</t>
  </si>
  <si>
    <t>Dezember</t>
  </si>
  <si>
    <t>KFZ Steuer</t>
  </si>
  <si>
    <t>Sonstige Steuern</t>
  </si>
  <si>
    <t xml:space="preserve">Konto: </t>
  </si>
  <si>
    <t>Name:</t>
  </si>
  <si>
    <t>Mein Liquiditätsplan 2020</t>
  </si>
  <si>
    <t>Januar 21'</t>
  </si>
  <si>
    <t>Februar 21'</t>
  </si>
  <si>
    <t>2020 - 2021</t>
  </si>
  <si>
    <t>Krankengeld</t>
  </si>
  <si>
    <t>Sonstige Einnahmen (z. B. aus Zuschüsse, etc)</t>
  </si>
  <si>
    <t>AUSZAHLUNGEN / Monatliche Kosten (brutto)</t>
  </si>
  <si>
    <t xml:space="preserve">EINZAHLUNGEN / Monatliche Einnahmen (brutto) </t>
  </si>
  <si>
    <t>Miete inkl. Nebenkosten</t>
  </si>
  <si>
    <t>TV Anschluss (Kabel, Netflix, etc)</t>
  </si>
  <si>
    <t xml:space="preserve">Kreditkarte I </t>
  </si>
  <si>
    <t xml:space="preserve">Kreditkarte II </t>
  </si>
  <si>
    <t>SUMME ZAHLUNGSAUSGÄNGE (Liquiditätsabgang)</t>
  </si>
  <si>
    <t>SUMME ZAHLUNGSEINGÄNGE (Liquiditätszugang)</t>
  </si>
  <si>
    <t>Sonstige Lebenshaltungskosten</t>
  </si>
  <si>
    <t>SUMME MONATLICHE KOSTEN</t>
  </si>
  <si>
    <t>KONTO ÜBERDECKUNG / UNTERDECKUNG</t>
  </si>
  <si>
    <t>Rücklagen / Sparbeträge (zB für Urlaub, Notfälle, etc)</t>
  </si>
  <si>
    <t>Darlehen III</t>
  </si>
  <si>
    <t>Sonstiges (trage hier sonstige Kosten ein die Du hast)</t>
  </si>
  <si>
    <t>Benzin, Busgeld, Zugticket etc.</t>
  </si>
  <si>
    <t>Liquiditäts-Anfangsbestand  (einfach Deinen aktuellen KONTOSTAND eintragen)</t>
  </si>
  <si>
    <t>Mitgliedschaften (Fitnessstudio, ADAC, etc)</t>
  </si>
  <si>
    <t>April</t>
  </si>
  <si>
    <t>März 21'</t>
  </si>
  <si>
    <t>BITTE NUR ZAHLEN IN DIE WEIßEN ZELLEN EINTRAGEN!!! ALLE ANDEREN ZELLEN WERDEN AUTOMATISCH ERRECHNET DA HIER FORMELN HINTERLEGT SIND!</t>
  </si>
  <si>
    <t>BITTE NUR ZAHLEN IN DIE WEIßEN ZELLEN EINTRAGEN!!! ALLE ANDEREN ZELLEN WERDEN AUTOMATISCH ERRECHNET DA HIER FORMELN HINTERLEGT SIND !!!</t>
  </si>
  <si>
    <t>BEISPIEL Liquiditätsplan 2020</t>
  </si>
  <si>
    <t>Name: Familie MUSTERMANN</t>
  </si>
  <si>
    <t>Mitgliedschaften (Fitnessstudio, ADAC, Vereine, etc)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</si>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</sst>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00\ _€_-;\-* #,##0.00\ _€_-;_-* &quot;-&quot;??\ _€_-;_-@_-"/>
    <numFmt numFmtId="165" formatCode="_-* #,##0.00\ &quot;DM&quot;_-;\-* #,##0.00\ &quot;DM&quot;_-;_-* &quot;-&quot;??\ &quot;DM&quot;_-;_-@_-"/>
    <numFmt numFmtId="166" formatCode="#,##0\ [$€-1]"/>
    <numFmt numFmtId="167" formatCode="_-* #,##0.00\ [$€-1]_-;\-* #,##0.00\ [$€-1]_-;_-* &quot;-&quot;??\ [$€-1]_-"/>
    <numFmt numFmtId="168" formatCode="_-* #,##0.00\ [$€-407]_-;\-* #,##0.00\ [$€-407]_-;_-* &quot;-&quot;??\ [$€-407]_-;_-@_-"/>
    <numFmt numFmtId="169" formatCode="_-* #,##0.00\ _D_M_-;\-* #,##0.00\ _D_M_-;_-* &quot;-&quot;??\ _D_M_-;_-@_-"/>
    <numFmt numFmtId="170" formatCode="_-* #,##0.00\ [$€]_-;\-* #,##0.00\ [$€]_-;_-* &quot;-&quot;??\ [$€]_-;_-@_-"/>
  </numFmts>
  <fonts count="50" x14ac:knownFonts="1">
    <font>
      <sz val="10"/>
      <name val="Arial"/>
    </font>
    <font>
      <sz val="11"/>
      <color indexed="8"/>
      <name val="Calibri"/>
      <family val="2"/>
    </font>
    <font>
      <sz val="10"/>
      <name val="Arial"/>
      <family val="2"/>
    </font>
    <font>
      <b/>
      <sz val="10"/>
      <name val="Arial"/>
      <family val="2"/>
    </font>
    <font>
      <sz val="8"/>
      <name val="Arial"/>
      <family val="2"/>
    </font>
    <font>
      <b/>
      <sz val="8"/>
      <name val="Arial"/>
      <family val="2"/>
    </font>
    <font>
      <b/>
      <sz val="8"/>
      <color indexed="9"/>
      <name val="Arial"/>
      <family val="2"/>
    </font>
    <font>
      <u/>
      <sz val="10"/>
      <color indexed="12"/>
      <name val="Arial"/>
      <family val="2"/>
    </font>
    <font>
      <b/>
      <sz val="18"/>
      <name val="Arial"/>
      <family val="2"/>
    </font>
    <font>
      <sz val="9"/>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color indexed="8"/>
      <name val="Arial"/>
      <family val="2"/>
    </font>
    <font>
      <b/>
      <sz val="9"/>
      <name val="Arial"/>
      <family val="2"/>
    </font>
    <font>
      <sz val="10"/>
      <color theme="1"/>
      <name val="Arial"/>
      <family val="2"/>
    </font>
    <font>
      <b/>
      <sz val="10"/>
      <color rgb="FFFF0000"/>
      <name val="Arial"/>
      <family val="2"/>
    </font>
    <font>
      <b/>
      <sz val="8"/>
      <color theme="0"/>
      <name val="Arial"/>
      <family val="2"/>
    </font>
    <font>
      <b/>
      <sz val="8"/>
      <color theme="1"/>
      <name val="Arial"/>
      <family val="2"/>
    </font>
    <font>
      <b/>
      <sz val="10"/>
      <color theme="0"/>
      <name val="Arial"/>
      <family val="2"/>
    </font>
    <font>
      <b/>
      <sz val="9"/>
      <color rgb="FFFF0000"/>
      <name val="Arial"/>
      <family val="2"/>
    </font>
    <font>
      <b/>
      <sz val="8"/>
      <color rgb="FFFF0000"/>
      <name val="Arial"/>
      <family val="2"/>
    </font>
    <font>
      <b/>
      <sz val="9"/>
      <color rgb="FF000000"/>
      <name val="Arial"/>
      <family val="2"/>
    </font>
    <font>
      <sz val="9"/>
      <color rgb="FF000000"/>
      <name val="Arial"/>
      <family val="2"/>
    </font>
    <font>
      <sz val="10"/>
      <color rgb="FF000000"/>
      <name val="Tahoma"/>
      <family val="2"/>
    </font>
    <font>
      <b/>
      <sz val="10"/>
      <color rgb="FF000000"/>
      <name val="Tahoma"/>
      <family val="2"/>
    </font>
    <font>
      <sz val="10"/>
      <color rgb="FFFF0000"/>
      <name val="Tahoma"/>
      <family val="2"/>
    </font>
    <font>
      <b/>
      <sz val="11"/>
      <name val="Arial"/>
      <family val="2"/>
    </font>
    <font>
      <b/>
      <sz val="8"/>
      <color rgb="FF000000"/>
      <name val="Tahoma"/>
      <family val="2"/>
    </font>
    <font>
      <sz val="8"/>
      <color rgb="FF000000"/>
      <name val="Tahoma"/>
      <family val="2"/>
    </font>
    <font>
      <sz val="10.5"/>
      <color rgb="FF000000"/>
      <name val="Tahoma"/>
      <family val="2"/>
    </font>
    <font>
      <b/>
      <sz val="12"/>
      <name val="Arial"/>
      <family val="2"/>
    </font>
    <font>
      <b/>
      <sz val="10"/>
      <color theme="1"/>
      <name val="Arial"/>
      <family val="2"/>
    </font>
    <font>
      <b/>
      <sz val="12"/>
      <color theme="0"/>
      <name val="Arial"/>
      <family val="2"/>
    </font>
    <font>
      <b/>
      <sz val="10"/>
      <color rgb="FF000000"/>
      <name val="Arial"/>
      <family val="2"/>
    </font>
    <font>
      <sz val="10"/>
      <color rgb="FF000000"/>
      <name val="Arial"/>
      <family val="2"/>
    </font>
    <font>
      <b/>
      <sz val="18"/>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00"/>
        <bgColor indexed="64"/>
      </patternFill>
    </fill>
    <fill>
      <patternFill patternType="solid">
        <fgColor rgb="FFFF0080"/>
        <bgColor indexed="64"/>
      </patternFill>
    </fill>
    <fill>
      <patternFill patternType="solid">
        <fgColor theme="5" tint="0.7999816888943144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diagonal/>
    </border>
    <border>
      <left/>
      <right/>
      <top style="medium">
        <color auto="1"/>
      </top>
      <bottom/>
      <diagonal/>
    </border>
    <border>
      <left style="medium">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medium">
        <color auto="1"/>
      </right>
      <top style="thin">
        <color auto="1"/>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s>
  <cellStyleXfs count="252">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2" fillId="20" borderId="2" applyNumberFormat="0" applyAlignment="0" applyProtection="0"/>
    <xf numFmtId="0" fontId="12" fillId="20" borderId="2" applyNumberFormat="0" applyAlignment="0" applyProtection="0"/>
    <xf numFmtId="0" fontId="13" fillId="7" borderId="2" applyNumberFormat="0" applyAlignment="0" applyProtection="0"/>
    <xf numFmtId="0" fontId="13" fillId="7" borderId="2" applyNumberFormat="0" applyAlignment="0" applyProtection="0"/>
    <xf numFmtId="0" fontId="14" fillId="0" borderId="3" applyNumberFormat="0" applyFill="0" applyAlignment="0" applyProtection="0"/>
    <xf numFmtId="0" fontId="14" fillId="0" borderId="3"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167"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0" fontId="26" fillId="0" borderId="0"/>
    <xf numFmtId="0" fontId="16" fillId="4" borderId="0" applyNumberFormat="0" applyBorder="0" applyAlignment="0" applyProtection="0"/>
    <xf numFmtId="0" fontId="16" fillId="4" borderId="0" applyNumberFormat="0" applyBorder="0" applyAlignment="0" applyProtection="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0" fontId="2" fillId="22" borderId="4"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5" applyNumberFormat="0" applyFill="0" applyAlignment="0" applyProtection="0"/>
    <xf numFmtId="0" fontId="20" fillId="0" borderId="5"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3" fillId="0" borderId="8" applyNumberFormat="0" applyFill="0" applyAlignment="0" applyProtection="0"/>
    <xf numFmtId="0" fontId="23" fillId="0" borderId="8" applyNumberFormat="0" applyFill="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23" borderId="9" applyNumberFormat="0" applyAlignment="0" applyProtection="0"/>
    <xf numFmtId="0" fontId="25" fillId="23" borderId="9" applyNumberFormat="0" applyAlignment="0" applyProtection="0"/>
  </cellStyleXfs>
  <cellXfs count="103">
    <xf numFmtId="0" fontId="0" fillId="0" borderId="0" xfId="0"/>
    <xf numFmtId="0" fontId="0" fillId="0" borderId="0" xfId="0" applyProtection="1">
      <protection hidden="1"/>
    </xf>
    <xf numFmtId="49" fontId="0" fillId="0" borderId="0" xfId="0" applyNumberForma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2" fillId="0" borderId="0" xfId="141"/>
    <xf numFmtId="0" fontId="2" fillId="0" borderId="0" xfId="141" applyProtection="1">
      <protection hidden="1"/>
    </xf>
    <xf numFmtId="49" fontId="6" fillId="0" borderId="0" xfId="0" applyNumberFormat="1" applyFont="1" applyFill="1" applyBorder="1" applyAlignment="1" applyProtection="1">
      <alignment horizontal="left" vertical="center" indent="1"/>
      <protection hidden="1"/>
    </xf>
    <xf numFmtId="49" fontId="29" fillId="0" borderId="0" xfId="0" applyNumberFormat="1" applyFont="1" applyAlignment="1" applyProtection="1">
      <protection hidden="1"/>
    </xf>
    <xf numFmtId="0" fontId="0" fillId="0" borderId="0" xfId="0" applyAlignment="1"/>
    <xf numFmtId="168" fontId="31" fillId="0" borderId="12" xfId="0" applyNumberFormat="1" applyFont="1" applyFill="1" applyBorder="1" applyAlignment="1" applyProtection="1">
      <alignment horizontal="right" vertical="center" indent="1"/>
      <protection hidden="1"/>
    </xf>
    <xf numFmtId="168" fontId="31" fillId="0" borderId="0" xfId="0" applyNumberFormat="1" applyFont="1" applyFill="1" applyBorder="1" applyAlignment="1" applyProtection="1">
      <alignment horizontal="right" vertical="center" indent="1"/>
      <protection hidden="1"/>
    </xf>
    <xf numFmtId="166" fontId="6" fillId="0" borderId="0" xfId="0" applyNumberFormat="1" applyFont="1" applyFill="1" applyBorder="1" applyProtection="1">
      <protection hidden="1"/>
    </xf>
    <xf numFmtId="0" fontId="5" fillId="0" borderId="0" xfId="0" applyFont="1" applyFill="1" applyBorder="1" applyProtection="1">
      <protection hidden="1"/>
    </xf>
    <xf numFmtId="0" fontId="3" fillId="0" borderId="0" xfId="0" applyFont="1"/>
    <xf numFmtId="0" fontId="8" fillId="0" borderId="0" xfId="141" applyFont="1"/>
    <xf numFmtId="49" fontId="5" fillId="0" borderId="0" xfId="0" applyNumberFormat="1" applyFont="1" applyFill="1" applyBorder="1" applyAlignment="1" applyProtection="1">
      <alignment horizontal="left" vertical="center" indent="1"/>
      <protection hidden="1"/>
    </xf>
    <xf numFmtId="0" fontId="0" fillId="0" borderId="0" xfId="0" applyBorder="1" applyProtection="1">
      <protection hidden="1"/>
    </xf>
    <xf numFmtId="49" fontId="0" fillId="0" borderId="0" xfId="0" applyNumberFormat="1" applyBorder="1" applyProtection="1">
      <protection hidden="1"/>
    </xf>
    <xf numFmtId="0" fontId="2" fillId="0" borderId="0" xfId="141" applyBorder="1" applyAlignment="1">
      <alignment horizontal="left"/>
    </xf>
    <xf numFmtId="0" fontId="2" fillId="0" borderId="0" xfId="0" applyFont="1" applyBorder="1" applyProtection="1">
      <protection hidden="1"/>
    </xf>
    <xf numFmtId="0" fontId="2" fillId="0" borderId="0" xfId="141" applyBorder="1"/>
    <xf numFmtId="0" fontId="3" fillId="0" borderId="0" xfId="0" applyFont="1" applyBorder="1" applyProtection="1">
      <protection hidden="1"/>
    </xf>
    <xf numFmtId="3" fontId="5" fillId="0" borderId="0" xfId="0" applyNumberFormat="1" applyFont="1" applyFill="1" applyBorder="1" applyProtection="1">
      <protection hidden="1"/>
    </xf>
    <xf numFmtId="0" fontId="9" fillId="0" borderId="0" xfId="141" applyFont="1"/>
    <xf numFmtId="49" fontId="33" fillId="0" borderId="0" xfId="0" applyNumberFormat="1" applyFont="1" applyAlignment="1" applyProtection="1">
      <protection hidden="1"/>
    </xf>
    <xf numFmtId="0" fontId="9" fillId="0" borderId="0" xfId="0" applyFont="1" applyAlignment="1"/>
    <xf numFmtId="0" fontId="9" fillId="0" borderId="0" xfId="0" applyFont="1" applyProtection="1">
      <protection hidden="1"/>
    </xf>
    <xf numFmtId="0" fontId="9" fillId="0" borderId="0" xfId="0" applyFont="1" applyBorder="1" applyProtection="1">
      <protection hidden="1"/>
    </xf>
    <xf numFmtId="0" fontId="9" fillId="0" borderId="0" xfId="141" applyFont="1" applyBorder="1"/>
    <xf numFmtId="0" fontId="9" fillId="0" borderId="0" xfId="141" applyFont="1" applyProtection="1">
      <protection hidden="1"/>
    </xf>
    <xf numFmtId="0" fontId="34" fillId="0" borderId="0" xfId="0" applyFont="1" applyProtection="1">
      <protection hidden="1"/>
    </xf>
    <xf numFmtId="0" fontId="29" fillId="0" borderId="0" xfId="0" applyFont="1" applyAlignment="1"/>
    <xf numFmtId="0" fontId="33" fillId="0" borderId="0" xfId="141" applyFont="1" applyProtection="1">
      <protection hidden="1"/>
    </xf>
    <xf numFmtId="49" fontId="3" fillId="0" borderId="0" xfId="0" applyNumberFormat="1" applyFont="1" applyProtection="1">
      <protection hidden="1"/>
    </xf>
    <xf numFmtId="49" fontId="3" fillId="0" borderId="0" xfId="141" applyNumberFormat="1" applyFont="1" applyBorder="1"/>
    <xf numFmtId="49" fontId="27" fillId="0" borderId="0" xfId="141" applyNumberFormat="1" applyFont="1" applyBorder="1"/>
    <xf numFmtId="49" fontId="3" fillId="0" borderId="0" xfId="0" applyNumberFormat="1" applyFont="1" applyBorder="1" applyProtection="1">
      <protection hidden="1"/>
    </xf>
    <xf numFmtId="166" fontId="5" fillId="0" borderId="11" xfId="0" applyNumberFormat="1" applyFont="1" applyFill="1" applyBorder="1" applyProtection="1">
      <protection hidden="1"/>
    </xf>
    <xf numFmtId="0" fontId="2" fillId="0" borderId="10" xfId="0" applyNumberFormat="1" applyFont="1" applyFill="1" applyBorder="1" applyAlignment="1" applyProtection="1">
      <alignment horizontal="left" vertical="center" wrapText="1" indent="1"/>
      <protection hidden="1"/>
    </xf>
    <xf numFmtId="0" fontId="2" fillId="0" borderId="10" xfId="0" applyNumberFormat="1" applyFont="1" applyFill="1" applyBorder="1" applyAlignment="1" applyProtection="1">
      <alignment horizontal="left" vertical="center" indent="1"/>
      <protection hidden="1"/>
    </xf>
    <xf numFmtId="49" fontId="2" fillId="0" borderId="14" xfId="0" applyNumberFormat="1" applyFont="1" applyFill="1" applyBorder="1" applyAlignment="1" applyProtection="1">
      <alignment horizontal="left" vertical="center" wrapText="1" indent="1"/>
      <protection hidden="1"/>
    </xf>
    <xf numFmtId="49" fontId="3" fillId="24" borderId="17" xfId="0" applyNumberFormat="1" applyFont="1" applyFill="1" applyBorder="1" applyAlignment="1" applyProtection="1">
      <alignment horizontal="left" vertical="center" indent="1"/>
      <protection hidden="1"/>
    </xf>
    <xf numFmtId="0" fontId="2" fillId="0" borderId="14" xfId="0" applyNumberFormat="1" applyFont="1" applyFill="1" applyBorder="1" applyAlignment="1" applyProtection="1">
      <alignment horizontal="left" vertical="center" indent="1"/>
      <protection hidden="1"/>
    </xf>
    <xf numFmtId="49" fontId="2" fillId="0" borderId="10" xfId="0" quotePrefix="1" applyNumberFormat="1" applyFont="1" applyFill="1" applyBorder="1" applyAlignment="1" applyProtection="1">
      <alignment horizontal="left" vertical="center" indent="1"/>
      <protection hidden="1"/>
    </xf>
    <xf numFmtId="168" fontId="5" fillId="0" borderId="13" xfId="0" applyNumberFormat="1" applyFont="1" applyFill="1" applyBorder="1" applyAlignment="1" applyProtection="1">
      <alignment horizontal="right" vertical="center" indent="1"/>
      <protection hidden="1"/>
    </xf>
    <xf numFmtId="49" fontId="32" fillId="25" borderId="21" xfId="0" applyNumberFormat="1" applyFont="1" applyFill="1" applyBorder="1" applyAlignment="1" applyProtection="1">
      <alignment horizontal="left" indent="1"/>
      <protection hidden="1"/>
    </xf>
    <xf numFmtId="49" fontId="30" fillId="25" borderId="19" xfId="0" applyNumberFormat="1" applyFont="1" applyFill="1" applyBorder="1" applyAlignment="1" applyProtection="1">
      <alignment horizontal="left" vertical="center" wrapText="1"/>
      <protection hidden="1"/>
    </xf>
    <xf numFmtId="0" fontId="3" fillId="24" borderId="14" xfId="0" applyNumberFormat="1" applyFont="1" applyFill="1" applyBorder="1" applyAlignment="1" applyProtection="1">
      <alignment horizontal="left" vertical="center" indent="1"/>
      <protection hidden="1"/>
    </xf>
    <xf numFmtId="49" fontId="32" fillId="25" borderId="15" xfId="0" applyNumberFormat="1" applyFont="1" applyFill="1" applyBorder="1" applyAlignment="1" applyProtection="1">
      <alignment horizontal="left" vertical="center" wrapText="1" indent="1"/>
      <protection hidden="1"/>
    </xf>
    <xf numFmtId="0" fontId="8" fillId="0" borderId="0" xfId="0" applyFont="1" applyAlignment="1"/>
    <xf numFmtId="0" fontId="0" fillId="0" borderId="0" xfId="0" applyAlignment="1">
      <alignment horizontal="center"/>
    </xf>
    <xf numFmtId="0" fontId="40" fillId="0" borderId="0" xfId="0" applyFont="1" applyBorder="1" applyAlignment="1" applyProtection="1">
      <alignment horizontal="center" vertical="center" wrapText="1"/>
      <protection hidden="1"/>
    </xf>
    <xf numFmtId="166" fontId="32" fillId="25" borderId="17" xfId="0" applyNumberFormat="1" applyFont="1" applyFill="1" applyBorder="1" applyAlignment="1" applyProtection="1">
      <alignment vertical="center"/>
      <protection hidden="1"/>
    </xf>
    <xf numFmtId="168" fontId="2" fillId="0" borderId="10" xfId="0" applyNumberFormat="1" applyFont="1" applyFill="1" applyBorder="1" applyProtection="1">
      <protection locked="0"/>
    </xf>
    <xf numFmtId="168" fontId="3" fillId="24" borderId="14" xfId="0" applyNumberFormat="1" applyFont="1" applyFill="1" applyBorder="1" applyAlignment="1" applyProtection="1">
      <alignment vertical="center"/>
    </xf>
    <xf numFmtId="49" fontId="32" fillId="25" borderId="18" xfId="0" applyNumberFormat="1" applyFont="1" applyFill="1" applyBorder="1" applyAlignment="1" applyProtection="1">
      <alignment horizontal="left" vertical="center"/>
      <protection hidden="1"/>
    </xf>
    <xf numFmtId="168" fontId="32" fillId="25" borderId="15" xfId="0" applyNumberFormat="1" applyFont="1" applyFill="1" applyBorder="1" applyAlignment="1" applyProtection="1">
      <alignment horizontal="right" vertical="center"/>
      <protection hidden="1"/>
    </xf>
    <xf numFmtId="0" fontId="40" fillId="0" borderId="23" xfId="0" applyFont="1" applyBorder="1" applyAlignment="1" applyProtection="1">
      <alignment horizontal="center" vertical="center" wrapText="1"/>
      <protection hidden="1"/>
    </xf>
    <xf numFmtId="0" fontId="40" fillId="0" borderId="24" xfId="0" applyFont="1" applyBorder="1" applyAlignment="1" applyProtection="1">
      <alignment horizontal="center" vertical="center" wrapText="1"/>
      <protection hidden="1"/>
    </xf>
    <xf numFmtId="0" fontId="40" fillId="0" borderId="25" xfId="0" applyFont="1" applyBorder="1" applyAlignment="1" applyProtection="1">
      <alignment horizontal="center" vertical="center" wrapText="1"/>
      <protection hidden="1"/>
    </xf>
    <xf numFmtId="0" fontId="40" fillId="0" borderId="26" xfId="0" applyFont="1" applyBorder="1" applyAlignment="1" applyProtection="1">
      <alignment horizontal="center" vertical="center" wrapText="1"/>
      <protection hidden="1"/>
    </xf>
    <xf numFmtId="0" fontId="40" fillId="0" borderId="27" xfId="0" applyFont="1" applyBorder="1" applyAlignment="1" applyProtection="1">
      <alignment horizontal="center" vertical="center" wrapText="1"/>
      <protection hidden="1"/>
    </xf>
    <xf numFmtId="0" fontId="40" fillId="0" borderId="28" xfId="0" applyFont="1" applyBorder="1" applyAlignment="1" applyProtection="1">
      <alignment horizontal="center" vertical="center" wrapText="1"/>
      <protection hidden="1"/>
    </xf>
    <xf numFmtId="0" fontId="40" fillId="0" borderId="29" xfId="0" applyFont="1" applyBorder="1" applyAlignment="1" applyProtection="1">
      <alignment horizontal="center" vertical="center" wrapText="1"/>
      <protection hidden="1"/>
    </xf>
    <xf numFmtId="0" fontId="40" fillId="0" borderId="30" xfId="0" applyFont="1" applyBorder="1" applyAlignment="1" applyProtection="1">
      <alignment horizontal="center" vertical="center" wrapText="1"/>
      <protection hidden="1"/>
    </xf>
    <xf numFmtId="168" fontId="30" fillId="25" borderId="31" xfId="231" quotePrefix="1" applyNumberFormat="1" applyFont="1" applyFill="1" applyBorder="1" applyAlignment="1" applyProtection="1">
      <alignment horizontal="left" indent="1"/>
      <protection hidden="1"/>
    </xf>
    <xf numFmtId="168" fontId="3" fillId="24" borderId="32" xfId="122" applyNumberFormat="1" applyFont="1" applyFill="1" applyBorder="1" applyAlignment="1" applyProtection="1">
      <alignment horizontal="right" vertical="center"/>
      <protection hidden="1"/>
    </xf>
    <xf numFmtId="168" fontId="3" fillId="24" borderId="31" xfId="231" applyNumberFormat="1" applyFont="1" applyFill="1" applyBorder="1" applyAlignment="1" applyProtection="1">
      <alignment horizontal="right" vertical="center"/>
      <protection hidden="1"/>
    </xf>
    <xf numFmtId="3" fontId="30" fillId="25" borderId="15" xfId="0" applyNumberFormat="1" applyFont="1" applyFill="1" applyBorder="1" applyProtection="1">
      <protection hidden="1"/>
    </xf>
    <xf numFmtId="168" fontId="3" fillId="24" borderId="15" xfId="85" applyNumberFormat="1" applyFont="1" applyFill="1" applyBorder="1" applyAlignment="1" applyProtection="1">
      <alignment vertical="center"/>
      <protection hidden="1"/>
    </xf>
    <xf numFmtId="0" fontId="44" fillId="0" borderId="10" xfId="0" applyFont="1" applyFill="1" applyBorder="1" applyAlignment="1" applyProtection="1">
      <alignment horizontal="center"/>
      <protection hidden="1"/>
    </xf>
    <xf numFmtId="168" fontId="31" fillId="25" borderId="16" xfId="0" applyNumberFormat="1" applyFont="1" applyFill="1" applyBorder="1" applyAlignment="1" applyProtection="1">
      <alignment horizontal="right" vertical="center" indent="1"/>
      <protection hidden="1"/>
    </xf>
    <xf numFmtId="168" fontId="3" fillId="24" borderId="31" xfId="231" quotePrefix="1" applyNumberFormat="1" applyFont="1" applyFill="1" applyBorder="1" applyAlignment="1" applyProtection="1">
      <alignment horizontal="left" vertical="center"/>
      <protection hidden="1"/>
    </xf>
    <xf numFmtId="166" fontId="5" fillId="25" borderId="15" xfId="0" applyNumberFormat="1" applyFont="1" applyFill="1" applyBorder="1" applyProtection="1">
      <protection hidden="1"/>
    </xf>
    <xf numFmtId="168" fontId="3" fillId="24" borderId="15" xfId="0" applyNumberFormat="1" applyFont="1" applyFill="1" applyBorder="1" applyAlignment="1" applyProtection="1">
      <alignment vertical="center"/>
      <protection hidden="1"/>
    </xf>
    <xf numFmtId="49" fontId="2" fillId="0" borderId="15" xfId="0" applyNumberFormat="1" applyFont="1" applyFill="1" applyBorder="1" applyAlignment="1" applyProtection="1">
      <alignment horizontal="left" vertical="center" wrapText="1" indent="1"/>
      <protection hidden="1"/>
    </xf>
    <xf numFmtId="168" fontId="2" fillId="0" borderId="15" xfId="85" applyNumberFormat="1" applyFont="1" applyFill="1" applyBorder="1" applyAlignment="1" applyProtection="1">
      <alignment vertical="center"/>
      <protection hidden="1"/>
    </xf>
    <xf numFmtId="168" fontId="3" fillId="26" borderId="13" xfId="0" applyNumberFormat="1" applyFont="1" applyFill="1" applyBorder="1" applyAlignment="1" applyProtection="1">
      <alignment horizontal="right" vertical="center"/>
      <protection hidden="1"/>
    </xf>
    <xf numFmtId="168" fontId="3" fillId="26" borderId="12" xfId="0" applyNumberFormat="1" applyFont="1" applyFill="1" applyBorder="1" applyAlignment="1" applyProtection="1">
      <alignment horizontal="left" vertical="center" indent="1"/>
      <protection hidden="1"/>
    </xf>
    <xf numFmtId="168" fontId="45" fillId="26" borderId="12" xfId="0" applyNumberFormat="1" applyFont="1" applyFill="1" applyBorder="1" applyAlignment="1" applyProtection="1">
      <alignment horizontal="right" vertical="center" indent="1"/>
      <protection hidden="1"/>
    </xf>
    <xf numFmtId="0" fontId="3" fillId="26" borderId="15" xfId="0" applyFont="1" applyFill="1" applyBorder="1" applyAlignment="1" applyProtection="1">
      <alignment horizontal="left" wrapText="1"/>
      <protection hidden="1"/>
    </xf>
    <xf numFmtId="168" fontId="3" fillId="26" borderId="16" xfId="231" quotePrefix="1" applyNumberFormat="1" applyFont="1" applyFill="1" applyBorder="1" applyAlignment="1" applyProtection="1">
      <alignment horizontal="left" indent="1"/>
      <protection hidden="1"/>
    </xf>
    <xf numFmtId="3" fontId="3" fillId="26" borderId="22" xfId="0" applyNumberFormat="1" applyFont="1" applyFill="1" applyBorder="1" applyProtection="1">
      <protection hidden="1"/>
    </xf>
    <xf numFmtId="0" fontId="46" fillId="25" borderId="19" xfId="0" applyFont="1" applyFill="1" applyBorder="1" applyAlignment="1" applyProtection="1">
      <alignment horizontal="center" vertical="center"/>
      <protection hidden="1"/>
    </xf>
    <xf numFmtId="0" fontId="46" fillId="25" borderId="20" xfId="0" applyFont="1" applyFill="1" applyBorder="1" applyAlignment="1" applyProtection="1">
      <alignment horizontal="center" vertical="center"/>
      <protection hidden="1"/>
    </xf>
    <xf numFmtId="3" fontId="3" fillId="0" borderId="22" xfId="0" applyNumberFormat="1" applyFont="1" applyFill="1" applyBorder="1" applyProtection="1">
      <protection hidden="1"/>
    </xf>
    <xf numFmtId="3" fontId="3" fillId="26" borderId="22" xfId="0" applyNumberFormat="1" applyFont="1" applyFill="1" applyBorder="1" applyProtection="1"/>
    <xf numFmtId="168" fontId="3" fillId="24" borderId="15" xfId="0" applyNumberFormat="1" applyFont="1" applyFill="1" applyBorder="1" applyAlignment="1" applyProtection="1">
      <alignment vertical="center"/>
    </xf>
    <xf numFmtId="168" fontId="45" fillId="26" borderId="12" xfId="0" applyNumberFormat="1" applyFont="1" applyFill="1" applyBorder="1" applyAlignment="1" applyProtection="1">
      <alignment horizontal="right" vertical="center" indent="1"/>
    </xf>
    <xf numFmtId="168" fontId="3" fillId="24" borderId="31" xfId="231" quotePrefix="1" applyNumberFormat="1" applyFont="1" applyFill="1" applyBorder="1" applyAlignment="1" applyProtection="1">
      <alignment horizontal="left" vertical="center"/>
    </xf>
    <xf numFmtId="168" fontId="3" fillId="26" borderId="12" xfId="0" applyNumberFormat="1" applyFont="1" applyFill="1" applyBorder="1" applyAlignment="1" applyProtection="1">
      <alignment horizontal="left" vertical="center" indent="1"/>
    </xf>
    <xf numFmtId="168" fontId="3" fillId="24" borderId="32" xfId="122" applyNumberFormat="1" applyFont="1" applyFill="1" applyBorder="1" applyAlignment="1" applyProtection="1">
      <alignment horizontal="right" vertical="center"/>
    </xf>
    <xf numFmtId="168" fontId="3" fillId="26" borderId="13" xfId="0" applyNumberFormat="1" applyFont="1" applyFill="1" applyBorder="1" applyAlignment="1" applyProtection="1">
      <alignment horizontal="right" vertical="center"/>
    </xf>
    <xf numFmtId="168" fontId="3" fillId="24" borderId="31" xfId="231" applyNumberFormat="1" applyFont="1" applyFill="1" applyBorder="1" applyAlignment="1" applyProtection="1">
      <alignment horizontal="right" vertical="center"/>
    </xf>
    <xf numFmtId="49" fontId="32" fillId="25" borderId="18" xfId="0" applyNumberFormat="1" applyFont="1" applyFill="1" applyBorder="1" applyAlignment="1" applyProtection="1">
      <alignment horizontal="left" vertical="center"/>
    </xf>
    <xf numFmtId="168" fontId="3" fillId="24" borderId="15" xfId="85" applyNumberFormat="1" applyFont="1" applyFill="1" applyBorder="1" applyAlignment="1" applyProtection="1">
      <alignment vertical="center"/>
    </xf>
    <xf numFmtId="168" fontId="32" fillId="25" borderId="15" xfId="0" applyNumberFormat="1" applyFont="1" applyFill="1" applyBorder="1" applyAlignment="1" applyProtection="1">
      <alignment horizontal="right" vertical="center"/>
    </xf>
    <xf numFmtId="3" fontId="3" fillId="0" borderId="22" xfId="0" applyNumberFormat="1" applyFont="1" applyFill="1" applyBorder="1" applyProtection="1">
      <protection locked="0"/>
    </xf>
    <xf numFmtId="168" fontId="2" fillId="0" borderId="15" xfId="85" applyNumberFormat="1" applyFont="1" applyFill="1" applyBorder="1" applyAlignment="1" applyProtection="1">
      <alignment vertical="center"/>
      <protection locked="0"/>
    </xf>
    <xf numFmtId="0" fontId="49" fillId="0" borderId="0" xfId="141" applyFont="1" applyFill="1"/>
    <xf numFmtId="0" fontId="49" fillId="0" borderId="0" xfId="0" applyFont="1" applyAlignment="1"/>
    <xf numFmtId="0" fontId="40" fillId="0" borderId="0" xfId="141" applyFont="1"/>
  </cellXfs>
  <cellStyles count="252">
    <cellStyle name="20 % - Akzent1 2" xfId="1" xr:uid="{00000000-0005-0000-0000-000000000000}"/>
    <cellStyle name="20 % - Akzent1 3" xfId="2" xr:uid="{00000000-0005-0000-0000-000001000000}"/>
    <cellStyle name="20 % - Akzent2 2" xfId="3" xr:uid="{00000000-0005-0000-0000-000002000000}"/>
    <cellStyle name="20 % - Akzent2 3" xfId="4" xr:uid="{00000000-0005-0000-0000-000003000000}"/>
    <cellStyle name="20 % - Akzent3 2" xfId="5" xr:uid="{00000000-0005-0000-0000-000004000000}"/>
    <cellStyle name="20 % - Akzent3 3" xfId="6" xr:uid="{00000000-0005-0000-0000-000005000000}"/>
    <cellStyle name="20 % - Akzent4 2" xfId="7" xr:uid="{00000000-0005-0000-0000-000006000000}"/>
    <cellStyle name="20 % - Akzent4 3" xfId="8" xr:uid="{00000000-0005-0000-0000-000007000000}"/>
    <cellStyle name="20 % - Akzent5 2" xfId="9" xr:uid="{00000000-0005-0000-0000-000008000000}"/>
    <cellStyle name="20 % - Akzent5 3" xfId="10" xr:uid="{00000000-0005-0000-0000-000009000000}"/>
    <cellStyle name="20 % - Akzent6 2" xfId="11" xr:uid="{00000000-0005-0000-0000-00000A000000}"/>
    <cellStyle name="20 % - Akzent6 3" xfId="12" xr:uid="{00000000-0005-0000-0000-00000B000000}"/>
    <cellStyle name="40 % - Akzent1 2" xfId="13" xr:uid="{00000000-0005-0000-0000-00000C000000}"/>
    <cellStyle name="40 % - Akzent1 3" xfId="14" xr:uid="{00000000-0005-0000-0000-00000D000000}"/>
    <cellStyle name="40 % - Akzent2 2" xfId="15" xr:uid="{00000000-0005-0000-0000-00000E000000}"/>
    <cellStyle name="40 % - Akzent2 3" xfId="16" xr:uid="{00000000-0005-0000-0000-00000F000000}"/>
    <cellStyle name="40 % - Akzent3 2" xfId="17" xr:uid="{00000000-0005-0000-0000-000010000000}"/>
    <cellStyle name="40 % - Akzent3 3" xfId="18" xr:uid="{00000000-0005-0000-0000-000011000000}"/>
    <cellStyle name="40 % - Akzent4 2" xfId="19" xr:uid="{00000000-0005-0000-0000-000012000000}"/>
    <cellStyle name="40 % - Akzent4 3" xfId="20" xr:uid="{00000000-0005-0000-0000-000013000000}"/>
    <cellStyle name="40 % - Akzent5 2" xfId="21" xr:uid="{00000000-0005-0000-0000-000014000000}"/>
    <cellStyle name="40 % - Akzent5 3" xfId="22" xr:uid="{00000000-0005-0000-0000-000015000000}"/>
    <cellStyle name="40 % - Akzent6 2" xfId="23" xr:uid="{00000000-0005-0000-0000-000016000000}"/>
    <cellStyle name="40 % - Akzent6 3" xfId="24" xr:uid="{00000000-0005-0000-0000-000017000000}"/>
    <cellStyle name="60 % - Akzent1 2" xfId="25" xr:uid="{00000000-0005-0000-0000-000018000000}"/>
    <cellStyle name="60 % - Akzent1 3" xfId="26" xr:uid="{00000000-0005-0000-0000-000019000000}"/>
    <cellStyle name="60 % - Akzent2 2" xfId="27" xr:uid="{00000000-0005-0000-0000-00001A000000}"/>
    <cellStyle name="60 % - Akzent2 3" xfId="28" xr:uid="{00000000-0005-0000-0000-00001B000000}"/>
    <cellStyle name="60 % - Akzent3 2" xfId="29" xr:uid="{00000000-0005-0000-0000-00001C000000}"/>
    <cellStyle name="60 % - Akzent3 3" xfId="30" xr:uid="{00000000-0005-0000-0000-00001D000000}"/>
    <cellStyle name="60 % - Akzent4 2" xfId="31" xr:uid="{00000000-0005-0000-0000-00001E000000}"/>
    <cellStyle name="60 % - Akzent4 3" xfId="32" xr:uid="{00000000-0005-0000-0000-00001F000000}"/>
    <cellStyle name="60 % - Akzent5 2" xfId="33" xr:uid="{00000000-0005-0000-0000-000020000000}"/>
    <cellStyle name="60 % - Akzent5 3" xfId="34" xr:uid="{00000000-0005-0000-0000-000021000000}"/>
    <cellStyle name="60 % - Akzent6 2" xfId="35" xr:uid="{00000000-0005-0000-0000-000022000000}"/>
    <cellStyle name="60 % - Akzent6 3" xfId="36" xr:uid="{00000000-0005-0000-0000-000023000000}"/>
    <cellStyle name="Akzent1 2" xfId="37" xr:uid="{00000000-0005-0000-0000-000024000000}"/>
    <cellStyle name="Akzent1 3" xfId="38" xr:uid="{00000000-0005-0000-0000-000025000000}"/>
    <cellStyle name="Akzent2 2" xfId="39" xr:uid="{00000000-0005-0000-0000-000026000000}"/>
    <cellStyle name="Akzent2 3" xfId="40" xr:uid="{00000000-0005-0000-0000-000027000000}"/>
    <cellStyle name="Akzent3 2" xfId="41" xr:uid="{00000000-0005-0000-0000-000028000000}"/>
    <cellStyle name="Akzent3 3" xfId="42" xr:uid="{00000000-0005-0000-0000-000029000000}"/>
    <cellStyle name="Akzent4 2" xfId="43" xr:uid="{00000000-0005-0000-0000-00002A000000}"/>
    <cellStyle name="Akzent4 3" xfId="44" xr:uid="{00000000-0005-0000-0000-00002B000000}"/>
    <cellStyle name="Akzent5 2" xfId="45" xr:uid="{00000000-0005-0000-0000-00002C000000}"/>
    <cellStyle name="Akzent5 3" xfId="46" xr:uid="{00000000-0005-0000-0000-00002D000000}"/>
    <cellStyle name="Akzent6 2" xfId="47" xr:uid="{00000000-0005-0000-0000-00002E000000}"/>
    <cellStyle name="Akzent6 3" xfId="48" xr:uid="{00000000-0005-0000-0000-00002F000000}"/>
    <cellStyle name="Ausgabe 2" xfId="49" xr:uid="{00000000-0005-0000-0000-000030000000}"/>
    <cellStyle name="Ausgabe 3" xfId="50" xr:uid="{00000000-0005-0000-0000-000031000000}"/>
    <cellStyle name="Berechnung 2" xfId="51" xr:uid="{00000000-0005-0000-0000-000032000000}"/>
    <cellStyle name="Berechnung 3" xfId="52" xr:uid="{00000000-0005-0000-0000-000033000000}"/>
    <cellStyle name="Eingabe 2" xfId="53" xr:uid="{00000000-0005-0000-0000-000034000000}"/>
    <cellStyle name="Eingabe 3" xfId="54" xr:uid="{00000000-0005-0000-0000-000035000000}"/>
    <cellStyle name="Ergebnis 2" xfId="55" xr:uid="{00000000-0005-0000-0000-000036000000}"/>
    <cellStyle name="Ergebnis 3" xfId="56" xr:uid="{00000000-0005-0000-0000-000037000000}"/>
    <cellStyle name="Erklärender Text 2" xfId="57" xr:uid="{00000000-0005-0000-0000-000038000000}"/>
    <cellStyle name="Erklärender Text 3" xfId="58" xr:uid="{00000000-0005-0000-0000-000039000000}"/>
    <cellStyle name="Euro" xfId="59" xr:uid="{00000000-0005-0000-0000-00003A000000}"/>
    <cellStyle name="Euro 2" xfId="60" xr:uid="{00000000-0005-0000-0000-00003B000000}"/>
    <cellStyle name="Euro 2 2" xfId="61" xr:uid="{00000000-0005-0000-0000-00003C000000}"/>
    <cellStyle name="Euro 2 2 2" xfId="62" xr:uid="{00000000-0005-0000-0000-00003D000000}"/>
    <cellStyle name="Euro 2 2 3" xfId="63" xr:uid="{00000000-0005-0000-0000-00003E000000}"/>
    <cellStyle name="Euro 2 2 4" xfId="64" xr:uid="{00000000-0005-0000-0000-00003F000000}"/>
    <cellStyle name="Euro 2 3" xfId="65" xr:uid="{00000000-0005-0000-0000-000040000000}"/>
    <cellStyle name="Euro 2 4" xfId="66" xr:uid="{00000000-0005-0000-0000-000041000000}"/>
    <cellStyle name="Euro 2 5" xfId="67" xr:uid="{00000000-0005-0000-0000-000042000000}"/>
    <cellStyle name="Euro 3" xfId="68" xr:uid="{00000000-0005-0000-0000-000043000000}"/>
    <cellStyle name="Euro 3 2" xfId="69" xr:uid="{00000000-0005-0000-0000-000044000000}"/>
    <cellStyle name="Euro 3 3" xfId="70" xr:uid="{00000000-0005-0000-0000-000045000000}"/>
    <cellStyle name="Euro 3 4" xfId="71" xr:uid="{00000000-0005-0000-0000-000046000000}"/>
    <cellStyle name="Euro 4" xfId="72" xr:uid="{00000000-0005-0000-0000-000047000000}"/>
    <cellStyle name="Euro_Lebenshaltungskosten" xfId="73" xr:uid="{00000000-0005-0000-0000-000048000000}"/>
    <cellStyle name="Excel Built-in Normal" xfId="74" xr:uid="{00000000-0005-0000-0000-000049000000}"/>
    <cellStyle name="Gut 2" xfId="75" xr:uid="{00000000-0005-0000-0000-00004A000000}"/>
    <cellStyle name="Gut 3" xfId="76" xr:uid="{00000000-0005-0000-0000-00004B000000}"/>
    <cellStyle name="Hyperlink 2" xfId="77" xr:uid="{00000000-0005-0000-0000-00004C000000}"/>
    <cellStyle name="Hyperlink 2 2" xfId="78" xr:uid="{00000000-0005-0000-0000-00004D000000}"/>
    <cellStyle name="Hyperlink 2 3" xfId="79" xr:uid="{00000000-0005-0000-0000-00004E000000}"/>
    <cellStyle name="Hyperlink 2 4" xfId="80" xr:uid="{00000000-0005-0000-0000-00004F000000}"/>
    <cellStyle name="Hyperlink 3" xfId="81" xr:uid="{00000000-0005-0000-0000-000050000000}"/>
    <cellStyle name="Hyperlink 3 2" xfId="82" xr:uid="{00000000-0005-0000-0000-000051000000}"/>
    <cellStyle name="Hyperlink 3 3" xfId="83" xr:uid="{00000000-0005-0000-0000-000052000000}"/>
    <cellStyle name="Hyperlink 3 4" xfId="84" xr:uid="{00000000-0005-0000-0000-000053000000}"/>
    <cellStyle name="Komma" xfId="85" builtinId="3"/>
    <cellStyle name="Komma 2" xfId="86" xr:uid="{00000000-0005-0000-0000-000055000000}"/>
    <cellStyle name="Komma 2 2" xfId="87" xr:uid="{00000000-0005-0000-0000-000056000000}"/>
    <cellStyle name="Komma 2 2 2" xfId="88" xr:uid="{00000000-0005-0000-0000-000057000000}"/>
    <cellStyle name="Komma 2 2 3" xfId="89" xr:uid="{00000000-0005-0000-0000-000058000000}"/>
    <cellStyle name="Komma 2 2 4" xfId="90" xr:uid="{00000000-0005-0000-0000-000059000000}"/>
    <cellStyle name="Komma 2 3" xfId="91" xr:uid="{00000000-0005-0000-0000-00005A000000}"/>
    <cellStyle name="Komma 2 4" xfId="92" xr:uid="{00000000-0005-0000-0000-00005B000000}"/>
    <cellStyle name="Komma 2 5" xfId="93" xr:uid="{00000000-0005-0000-0000-00005C000000}"/>
    <cellStyle name="Komma 3" xfId="94" xr:uid="{00000000-0005-0000-0000-00005D000000}"/>
    <cellStyle name="Komma 3 2" xfId="95" xr:uid="{00000000-0005-0000-0000-00005E000000}"/>
    <cellStyle name="Komma 3 3" xfId="96" xr:uid="{00000000-0005-0000-0000-00005F000000}"/>
    <cellStyle name="Komma 3 4" xfId="97" xr:uid="{00000000-0005-0000-0000-000060000000}"/>
    <cellStyle name="Komma 4" xfId="98" xr:uid="{00000000-0005-0000-0000-000061000000}"/>
    <cellStyle name="Komma 4 2" xfId="99" xr:uid="{00000000-0005-0000-0000-000062000000}"/>
    <cellStyle name="Komma 4 3" xfId="100" xr:uid="{00000000-0005-0000-0000-000063000000}"/>
    <cellStyle name="Komma 4 4" xfId="101" xr:uid="{00000000-0005-0000-0000-000064000000}"/>
    <cellStyle name="Komma 5" xfId="102" xr:uid="{00000000-0005-0000-0000-000065000000}"/>
    <cellStyle name="Neutral 2" xfId="103" xr:uid="{00000000-0005-0000-0000-000066000000}"/>
    <cellStyle name="Neutral 3" xfId="104" xr:uid="{00000000-0005-0000-0000-000067000000}"/>
    <cellStyle name="Notiz 2" xfId="105" xr:uid="{00000000-0005-0000-0000-000068000000}"/>
    <cellStyle name="Notiz 2 2" xfId="106" xr:uid="{00000000-0005-0000-0000-000069000000}"/>
    <cellStyle name="Notiz 2 2 2" xfId="107" xr:uid="{00000000-0005-0000-0000-00006A000000}"/>
    <cellStyle name="Notiz 2 2 3" xfId="108" xr:uid="{00000000-0005-0000-0000-00006B000000}"/>
    <cellStyle name="Notiz 2 2 4" xfId="109" xr:uid="{00000000-0005-0000-0000-00006C000000}"/>
    <cellStyle name="Notiz 2 3" xfId="110" xr:uid="{00000000-0005-0000-0000-00006D000000}"/>
    <cellStyle name="Notiz 2 4" xfId="111" xr:uid="{00000000-0005-0000-0000-00006E000000}"/>
    <cellStyle name="Notiz 2 5" xfId="112" xr:uid="{00000000-0005-0000-0000-00006F000000}"/>
    <cellStyle name="Notiz 3" xfId="113" xr:uid="{00000000-0005-0000-0000-000070000000}"/>
    <cellStyle name="Notiz 3 2" xfId="114" xr:uid="{00000000-0005-0000-0000-000071000000}"/>
    <cellStyle name="Notiz 3 3" xfId="115" xr:uid="{00000000-0005-0000-0000-000072000000}"/>
    <cellStyle name="Notiz 3 4" xfId="116" xr:uid="{00000000-0005-0000-0000-000073000000}"/>
    <cellStyle name="Notiz 4" xfId="117" xr:uid="{00000000-0005-0000-0000-000074000000}"/>
    <cellStyle name="Notiz 4 2" xfId="118" xr:uid="{00000000-0005-0000-0000-000075000000}"/>
    <cellStyle name="Notiz 4 3" xfId="119" xr:uid="{00000000-0005-0000-0000-000076000000}"/>
    <cellStyle name="Notiz 4 4" xfId="120" xr:uid="{00000000-0005-0000-0000-000077000000}"/>
    <cellStyle name="Notiz 5" xfId="121" xr:uid="{00000000-0005-0000-0000-000078000000}"/>
    <cellStyle name="Prozent" xfId="122" builtinId="5"/>
    <cellStyle name="Prozent 2" xfId="123" xr:uid="{00000000-0005-0000-0000-00007A000000}"/>
    <cellStyle name="Prozent 2 2" xfId="124" xr:uid="{00000000-0005-0000-0000-00007B000000}"/>
    <cellStyle name="Prozent 2 2 2" xfId="125" xr:uid="{00000000-0005-0000-0000-00007C000000}"/>
    <cellStyle name="Prozent 2 2 3" xfId="126" xr:uid="{00000000-0005-0000-0000-00007D000000}"/>
    <cellStyle name="Prozent 2 2 4" xfId="127" xr:uid="{00000000-0005-0000-0000-00007E000000}"/>
    <cellStyle name="Prozent 2 3" xfId="128" xr:uid="{00000000-0005-0000-0000-00007F000000}"/>
    <cellStyle name="Prozent 2 4" xfId="129" xr:uid="{00000000-0005-0000-0000-000080000000}"/>
    <cellStyle name="Prozent 2 5" xfId="130" xr:uid="{00000000-0005-0000-0000-000081000000}"/>
    <cellStyle name="Prozent 3" xfId="131" xr:uid="{00000000-0005-0000-0000-000082000000}"/>
    <cellStyle name="Prozent 3 2" xfId="132" xr:uid="{00000000-0005-0000-0000-000083000000}"/>
    <cellStyle name="Prozent 3 3" xfId="133" xr:uid="{00000000-0005-0000-0000-000084000000}"/>
    <cellStyle name="Prozent 3 4" xfId="134" xr:uid="{00000000-0005-0000-0000-000085000000}"/>
    <cellStyle name="Prozent 4" xfId="135" xr:uid="{00000000-0005-0000-0000-000086000000}"/>
    <cellStyle name="Prozent 4 2" xfId="136" xr:uid="{00000000-0005-0000-0000-000087000000}"/>
    <cellStyle name="Prozent 4 3" xfId="137" xr:uid="{00000000-0005-0000-0000-000088000000}"/>
    <cellStyle name="Prozent 4 4" xfId="138" xr:uid="{00000000-0005-0000-0000-000089000000}"/>
    <cellStyle name="Schlecht 2" xfId="139" xr:uid="{00000000-0005-0000-0000-00008A000000}"/>
    <cellStyle name="Schlecht 3" xfId="140" xr:uid="{00000000-0005-0000-0000-00008B000000}"/>
    <cellStyle name="Standard" xfId="0" builtinId="0"/>
    <cellStyle name="Standard 2" xfId="141" xr:uid="{00000000-0005-0000-0000-00008D000000}"/>
    <cellStyle name="Standard 2 2" xfId="142" xr:uid="{00000000-0005-0000-0000-00008E000000}"/>
    <cellStyle name="Standard 2 3" xfId="143" xr:uid="{00000000-0005-0000-0000-00008F000000}"/>
    <cellStyle name="Standard 2 4" xfId="144" xr:uid="{00000000-0005-0000-0000-000090000000}"/>
    <cellStyle name="Standard 3" xfId="145" xr:uid="{00000000-0005-0000-0000-000091000000}"/>
    <cellStyle name="Standard 3 2" xfId="146" xr:uid="{00000000-0005-0000-0000-000092000000}"/>
    <cellStyle name="Standard 3 3" xfId="147" xr:uid="{00000000-0005-0000-0000-000093000000}"/>
    <cellStyle name="Standard 3 4" xfId="148" xr:uid="{00000000-0005-0000-0000-000094000000}"/>
    <cellStyle name="Standard 4" xfId="149" xr:uid="{00000000-0005-0000-0000-000095000000}"/>
    <cellStyle name="Standard 4 2" xfId="150" xr:uid="{00000000-0005-0000-0000-000096000000}"/>
    <cellStyle name="Standard 4 2 2" xfId="151" xr:uid="{00000000-0005-0000-0000-000097000000}"/>
    <cellStyle name="Standard 4 2 2 2" xfId="152" xr:uid="{00000000-0005-0000-0000-000098000000}"/>
    <cellStyle name="Standard 4 2 2 2 2" xfId="153" xr:uid="{00000000-0005-0000-0000-000099000000}"/>
    <cellStyle name="Standard 4 2 2 2 2 2" xfId="154" xr:uid="{00000000-0005-0000-0000-00009A000000}"/>
    <cellStyle name="Standard 4 2 2 2 3" xfId="155" xr:uid="{00000000-0005-0000-0000-00009B000000}"/>
    <cellStyle name="Standard 4 2 2 2 3 2" xfId="156" xr:uid="{00000000-0005-0000-0000-00009C000000}"/>
    <cellStyle name="Standard 4 2 2 2 4" xfId="157" xr:uid="{00000000-0005-0000-0000-00009D000000}"/>
    <cellStyle name="Standard 4 2 2 2 4 2" xfId="158" xr:uid="{00000000-0005-0000-0000-00009E000000}"/>
    <cellStyle name="Standard 4 2 2 2 5" xfId="159" xr:uid="{00000000-0005-0000-0000-00009F000000}"/>
    <cellStyle name="Standard 4 2 2 3" xfId="160" xr:uid="{00000000-0005-0000-0000-0000A0000000}"/>
    <cellStyle name="Standard 4 2 2 3 2" xfId="161" xr:uid="{00000000-0005-0000-0000-0000A1000000}"/>
    <cellStyle name="Standard 4 2 2 4" xfId="162" xr:uid="{00000000-0005-0000-0000-0000A2000000}"/>
    <cellStyle name="Standard 4 2 2 4 2" xfId="163" xr:uid="{00000000-0005-0000-0000-0000A3000000}"/>
    <cellStyle name="Standard 4 2 2 5" xfId="164" xr:uid="{00000000-0005-0000-0000-0000A4000000}"/>
    <cellStyle name="Standard 4 2 2 5 2" xfId="165" xr:uid="{00000000-0005-0000-0000-0000A5000000}"/>
    <cellStyle name="Standard 4 2 2 6" xfId="166" xr:uid="{00000000-0005-0000-0000-0000A6000000}"/>
    <cellStyle name="Standard 4 2 3" xfId="167" xr:uid="{00000000-0005-0000-0000-0000A7000000}"/>
    <cellStyle name="Standard 4 2 3 2" xfId="168" xr:uid="{00000000-0005-0000-0000-0000A8000000}"/>
    <cellStyle name="Standard 4 2 3 2 2" xfId="169" xr:uid="{00000000-0005-0000-0000-0000A9000000}"/>
    <cellStyle name="Standard 4 2 3 3" xfId="170" xr:uid="{00000000-0005-0000-0000-0000AA000000}"/>
    <cellStyle name="Standard 4 2 3 3 2" xfId="171" xr:uid="{00000000-0005-0000-0000-0000AB000000}"/>
    <cellStyle name="Standard 4 2 3 4" xfId="172" xr:uid="{00000000-0005-0000-0000-0000AC000000}"/>
    <cellStyle name="Standard 4 2 3 4 2" xfId="173" xr:uid="{00000000-0005-0000-0000-0000AD000000}"/>
    <cellStyle name="Standard 4 2 3 5" xfId="174" xr:uid="{00000000-0005-0000-0000-0000AE000000}"/>
    <cellStyle name="Standard 4 2 4" xfId="175" xr:uid="{00000000-0005-0000-0000-0000AF000000}"/>
    <cellStyle name="Standard 4 2 4 2" xfId="176" xr:uid="{00000000-0005-0000-0000-0000B0000000}"/>
    <cellStyle name="Standard 4 2 5" xfId="177" xr:uid="{00000000-0005-0000-0000-0000B1000000}"/>
    <cellStyle name="Standard 4 2 5 2" xfId="178" xr:uid="{00000000-0005-0000-0000-0000B2000000}"/>
    <cellStyle name="Standard 4 2 6" xfId="179" xr:uid="{00000000-0005-0000-0000-0000B3000000}"/>
    <cellStyle name="Standard 4 2 6 2" xfId="180" xr:uid="{00000000-0005-0000-0000-0000B4000000}"/>
    <cellStyle name="Standard 4 2 7" xfId="181" xr:uid="{00000000-0005-0000-0000-0000B5000000}"/>
    <cellStyle name="Standard 4 3" xfId="182" xr:uid="{00000000-0005-0000-0000-0000B6000000}"/>
    <cellStyle name="Standard 4 3 2" xfId="183" xr:uid="{00000000-0005-0000-0000-0000B7000000}"/>
    <cellStyle name="Standard 4 3 2 2" xfId="184" xr:uid="{00000000-0005-0000-0000-0000B8000000}"/>
    <cellStyle name="Standard 4 3 2 2 2" xfId="185" xr:uid="{00000000-0005-0000-0000-0000B9000000}"/>
    <cellStyle name="Standard 4 3 2 3" xfId="186" xr:uid="{00000000-0005-0000-0000-0000BA000000}"/>
    <cellStyle name="Standard 4 3 2 3 2" xfId="187" xr:uid="{00000000-0005-0000-0000-0000BB000000}"/>
    <cellStyle name="Standard 4 3 2 4" xfId="188" xr:uid="{00000000-0005-0000-0000-0000BC000000}"/>
    <cellStyle name="Standard 4 3 2 4 2" xfId="189" xr:uid="{00000000-0005-0000-0000-0000BD000000}"/>
    <cellStyle name="Standard 4 3 2 5" xfId="190" xr:uid="{00000000-0005-0000-0000-0000BE000000}"/>
    <cellStyle name="Standard 4 3 3" xfId="191" xr:uid="{00000000-0005-0000-0000-0000BF000000}"/>
    <cellStyle name="Standard 4 3 3 2" xfId="192" xr:uid="{00000000-0005-0000-0000-0000C0000000}"/>
    <cellStyle name="Standard 4 3 4" xfId="193" xr:uid="{00000000-0005-0000-0000-0000C1000000}"/>
    <cellStyle name="Standard 4 3 4 2" xfId="194" xr:uid="{00000000-0005-0000-0000-0000C2000000}"/>
    <cellStyle name="Standard 4 3 5" xfId="195" xr:uid="{00000000-0005-0000-0000-0000C3000000}"/>
    <cellStyle name="Standard 4 3 5 2" xfId="196" xr:uid="{00000000-0005-0000-0000-0000C4000000}"/>
    <cellStyle name="Standard 4 3 6" xfId="197" xr:uid="{00000000-0005-0000-0000-0000C5000000}"/>
    <cellStyle name="Standard 4 4" xfId="198" xr:uid="{00000000-0005-0000-0000-0000C6000000}"/>
    <cellStyle name="Standard 4 4 2" xfId="199" xr:uid="{00000000-0005-0000-0000-0000C7000000}"/>
    <cellStyle name="Standard 4 4 2 2" xfId="200" xr:uid="{00000000-0005-0000-0000-0000C8000000}"/>
    <cellStyle name="Standard 4 4 3" xfId="201" xr:uid="{00000000-0005-0000-0000-0000C9000000}"/>
    <cellStyle name="Standard 4 4 3 2" xfId="202" xr:uid="{00000000-0005-0000-0000-0000CA000000}"/>
    <cellStyle name="Standard 4 4 4" xfId="203" xr:uid="{00000000-0005-0000-0000-0000CB000000}"/>
    <cellStyle name="Standard 4 4 4 2" xfId="204" xr:uid="{00000000-0005-0000-0000-0000CC000000}"/>
    <cellStyle name="Standard 4 4 5" xfId="205" xr:uid="{00000000-0005-0000-0000-0000CD000000}"/>
    <cellStyle name="Standard 4 5" xfId="206" xr:uid="{00000000-0005-0000-0000-0000CE000000}"/>
    <cellStyle name="Standard 4 5 2" xfId="207" xr:uid="{00000000-0005-0000-0000-0000CF000000}"/>
    <cellStyle name="Standard 4 6" xfId="208" xr:uid="{00000000-0005-0000-0000-0000D0000000}"/>
    <cellStyle name="Standard 4 6 2" xfId="209" xr:uid="{00000000-0005-0000-0000-0000D1000000}"/>
    <cellStyle name="Standard 4 7" xfId="210" xr:uid="{00000000-0005-0000-0000-0000D2000000}"/>
    <cellStyle name="Standard 4 7 2" xfId="211" xr:uid="{00000000-0005-0000-0000-0000D3000000}"/>
    <cellStyle name="Standard 4 8" xfId="212" xr:uid="{00000000-0005-0000-0000-0000D4000000}"/>
    <cellStyle name="Standard 5" xfId="213" xr:uid="{00000000-0005-0000-0000-0000D5000000}"/>
    <cellStyle name="Standard 5 2" xfId="214" xr:uid="{00000000-0005-0000-0000-0000D6000000}"/>
    <cellStyle name="Standard 5 3" xfId="215" xr:uid="{00000000-0005-0000-0000-0000D7000000}"/>
    <cellStyle name="Standard 5 4" xfId="216" xr:uid="{00000000-0005-0000-0000-0000D8000000}"/>
    <cellStyle name="Standard 6" xfId="217" xr:uid="{00000000-0005-0000-0000-0000D9000000}"/>
    <cellStyle name="Standard 7" xfId="218" xr:uid="{00000000-0005-0000-0000-0000DA000000}"/>
    <cellStyle name="Überschrift 1 2" xfId="219" xr:uid="{00000000-0005-0000-0000-0000DB000000}"/>
    <cellStyle name="Überschrift 1 3" xfId="220" xr:uid="{00000000-0005-0000-0000-0000DC000000}"/>
    <cellStyle name="Überschrift 2 2" xfId="221" xr:uid="{00000000-0005-0000-0000-0000DD000000}"/>
    <cellStyle name="Überschrift 2 3" xfId="222" xr:uid="{00000000-0005-0000-0000-0000DE000000}"/>
    <cellStyle name="Überschrift 3 2" xfId="223" xr:uid="{00000000-0005-0000-0000-0000DF000000}"/>
    <cellStyle name="Überschrift 3 3" xfId="224" xr:uid="{00000000-0005-0000-0000-0000E0000000}"/>
    <cellStyle name="Überschrift 4 2" xfId="225" xr:uid="{00000000-0005-0000-0000-0000E1000000}"/>
    <cellStyle name="Überschrift 4 3" xfId="226" xr:uid="{00000000-0005-0000-0000-0000E2000000}"/>
    <cellStyle name="Überschrift 5" xfId="227" xr:uid="{00000000-0005-0000-0000-0000E3000000}"/>
    <cellStyle name="Überschrift 6" xfId="228" xr:uid="{00000000-0005-0000-0000-0000E4000000}"/>
    <cellStyle name="Verknüpfte Zelle 2" xfId="229" xr:uid="{00000000-0005-0000-0000-0000E5000000}"/>
    <cellStyle name="Verknüpfte Zelle 3" xfId="230" xr:uid="{00000000-0005-0000-0000-0000E6000000}"/>
    <cellStyle name="Währung" xfId="231" builtinId="4"/>
    <cellStyle name="Währung 2" xfId="232" xr:uid="{00000000-0005-0000-0000-0000E8000000}"/>
    <cellStyle name="Währung 2 2" xfId="233" xr:uid="{00000000-0005-0000-0000-0000E9000000}"/>
    <cellStyle name="Währung 2 2 2" xfId="234" xr:uid="{00000000-0005-0000-0000-0000EA000000}"/>
    <cellStyle name="Währung 2 2 3" xfId="235" xr:uid="{00000000-0005-0000-0000-0000EB000000}"/>
    <cellStyle name="Währung 2 2 4" xfId="236" xr:uid="{00000000-0005-0000-0000-0000EC000000}"/>
    <cellStyle name="Währung 2 3" xfId="237" xr:uid="{00000000-0005-0000-0000-0000ED000000}"/>
    <cellStyle name="Währung 2 4" xfId="238" xr:uid="{00000000-0005-0000-0000-0000EE000000}"/>
    <cellStyle name="Währung 2 5" xfId="239" xr:uid="{00000000-0005-0000-0000-0000EF000000}"/>
    <cellStyle name="Währung 3" xfId="240" xr:uid="{00000000-0005-0000-0000-0000F0000000}"/>
    <cellStyle name="Währung 3 2" xfId="241" xr:uid="{00000000-0005-0000-0000-0000F1000000}"/>
    <cellStyle name="Währung 3 3" xfId="242" xr:uid="{00000000-0005-0000-0000-0000F2000000}"/>
    <cellStyle name="Währung 3 4" xfId="243" xr:uid="{00000000-0005-0000-0000-0000F3000000}"/>
    <cellStyle name="Währung 4" xfId="244" xr:uid="{00000000-0005-0000-0000-0000F4000000}"/>
    <cellStyle name="Währung 4 2" xfId="245" xr:uid="{00000000-0005-0000-0000-0000F5000000}"/>
    <cellStyle name="Währung 4 3" xfId="246" xr:uid="{00000000-0005-0000-0000-0000F6000000}"/>
    <cellStyle name="Währung 4 4" xfId="247" xr:uid="{00000000-0005-0000-0000-0000F7000000}"/>
    <cellStyle name="Warnender Text 2" xfId="248" xr:uid="{00000000-0005-0000-0000-0000F8000000}"/>
    <cellStyle name="Warnender Text 3" xfId="249" xr:uid="{00000000-0005-0000-0000-0000F9000000}"/>
    <cellStyle name="Zelle überprüfen 2" xfId="250" xr:uid="{00000000-0005-0000-0000-0000FA000000}"/>
    <cellStyle name="Zelle überprüfen 3" xfId="251" xr:uid="{00000000-0005-0000-0000-0000F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Gr&#252;ndungszuschuss%20BP%2021.10.2015%20mit%20N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ressen des AA"/>
      <sheetName val="Beitragsbefreiung"/>
      <sheetName val="Beitragskalkulation"/>
      <sheetName val="Bereichsnamendefinition"/>
      <sheetName val="BestätigungAA"/>
      <sheetName val="Beträge"/>
      <sheetName val="Begründung der Förderung"/>
      <sheetName val="Branchenbriefe"/>
      <sheetName val="Branchenbriefe mit Filter"/>
      <sheetName val="Einwilligung"/>
      <sheetName val="Erklärung Nebeneinkom AlGI"/>
      <sheetName val="Finanierungsmittel 9"/>
      <sheetName val="Gewerbesteuerberchnung"/>
      <sheetName val="Nachricht ans AA-1"/>
      <sheetName val="Stellungnahme-2"/>
      <sheetName val="Beurteilung-3"/>
      <sheetName val="Nachricht an den Ku.-4"/>
      <sheetName val="Trainingsmaßnahmen-5"/>
      <sheetName val="Checkliste-6"/>
      <sheetName val="Deckblatt -7"/>
      <sheetName val="Inhaltsverzeichnis-8"/>
      <sheetName val="auf einen Blick -9"/>
      <sheetName val="notwendige Unterlagen-10"/>
      <sheetName val="Beschreibung-11"/>
      <sheetName val="Kapitalbedarf, Mindestgewinn-12"/>
      <sheetName val="notwendiger Gewinn -13"/>
      <sheetName val="Umsatz, Rentabilität-14"/>
      <sheetName val="Liquiditätsplan-15"/>
      <sheetName val="Liquidität-16"/>
      <sheetName val="Umsatzvorausplanu. 1.-3 Jahr-17"/>
      <sheetName val="Grafische Darstellung -18"/>
      <sheetName val="Verlängerung des GZ`s-19"/>
      <sheetName val="Antragmuster Weitergewährung-20"/>
      <sheetName val="Angaben zur Weitergewährung-21"/>
      <sheetName val="ÜbersichtE-A Weitergewährung-22"/>
      <sheetName val="Schreiben Weitergewährung GZ-23"/>
      <sheetName val="Ablauf-24"/>
      <sheetName val="Nebeneinkommen zur ALGI"/>
      <sheetName val="pers.datenAA"/>
      <sheetName val="Persönlich Datenalt"/>
      <sheetName val="Persönliche Daten"/>
      <sheetName val="ALV"/>
      <sheetName val="3-Monatsfrist"/>
      <sheetName val="Tabel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3">
          <cell r="B3">
            <v>0</v>
          </cell>
        </row>
        <row r="5">
          <cell r="B5">
            <v>0</v>
          </cell>
        </row>
        <row r="6">
          <cell r="B6">
            <v>0</v>
          </cell>
        </row>
        <row r="7">
          <cell r="B7">
            <v>0</v>
          </cell>
        </row>
        <row r="13">
          <cell r="B13">
            <v>0</v>
          </cell>
          <cell r="D13">
            <v>0</v>
          </cell>
        </row>
        <row r="14">
          <cell r="B14">
            <v>0</v>
          </cell>
          <cell r="D14">
            <v>0</v>
          </cell>
        </row>
        <row r="24">
          <cell r="B24">
            <v>0</v>
          </cell>
        </row>
        <row r="26">
          <cell r="B26">
            <v>0</v>
          </cell>
        </row>
        <row r="49">
          <cell r="B49">
            <v>0</v>
          </cell>
        </row>
        <row r="50">
          <cell r="B50">
            <v>0</v>
          </cell>
        </row>
        <row r="51">
          <cell r="B51">
            <v>0</v>
          </cell>
        </row>
        <row r="53">
          <cell r="B53">
            <v>0</v>
          </cell>
        </row>
        <row r="54">
          <cell r="B54">
            <v>0</v>
          </cell>
        </row>
      </sheetData>
      <sheetData sheetId="41"/>
      <sheetData sheetId="42"/>
      <sheetData sheetId="4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7C681-8E51-A341-8C81-4A3870F60405}">
  <sheetPr>
    <pageSetUpPr fitToPage="1"/>
  </sheetPr>
  <dimension ref="A1:R57"/>
  <sheetViews>
    <sheetView showGridLines="0" tabSelected="1" zoomScaleNormal="110" zoomScalePageLayoutView="150" workbookViewId="0">
      <pane xSplit="2" topLeftCell="C1" activePane="topRight" state="frozen"/>
      <selection pane="topRight" activeCell="C8" sqref="C8"/>
    </sheetView>
  </sheetViews>
  <sheetFormatPr baseColWidth="10" defaultColWidth="10.83203125" defaultRowHeight="13" x14ac:dyDescent="0.15"/>
  <cols>
    <col min="1" max="1" width="49" style="2" customWidth="1"/>
    <col min="2" max="2" width="17.5" style="34" customWidth="1"/>
    <col min="3" max="14" width="13.83203125" style="1" customWidth="1"/>
    <col min="15" max="26" width="10" style="1" customWidth="1"/>
    <col min="27" max="37" width="10.83203125" style="1"/>
    <col min="38" max="38" width="10" style="1" customWidth="1"/>
    <col min="39" max="16384" width="10.83203125" style="1"/>
  </cols>
  <sheetData>
    <row r="1" spans="1:18" ht="5" customHeight="1" x14ac:dyDescent="0.15"/>
    <row r="2" spans="1:18" ht="13.25" customHeight="1" x14ac:dyDescent="0.15">
      <c r="A2" s="8"/>
      <c r="B2" s="8"/>
      <c r="C2" s="9"/>
      <c r="D2" s="9"/>
      <c r="E2" s="9"/>
      <c r="F2" s="9"/>
      <c r="G2" s="9"/>
      <c r="H2" s="9"/>
      <c r="I2" s="9"/>
      <c r="J2" s="9"/>
      <c r="K2" s="9"/>
      <c r="L2" s="32"/>
      <c r="M2" s="9"/>
      <c r="N2" s="9"/>
    </row>
    <row r="3" spans="1:18" ht="23" x14ac:dyDescent="0.25">
      <c r="A3" s="15" t="s">
        <v>29</v>
      </c>
      <c r="B3" s="8"/>
      <c r="C3" s="50" t="s">
        <v>28</v>
      </c>
      <c r="D3" s="51"/>
      <c r="E3" s="51"/>
      <c r="F3" s="51"/>
      <c r="G3" s="51"/>
      <c r="H3" s="51"/>
      <c r="I3" s="51"/>
      <c r="J3" s="9"/>
      <c r="K3" s="9"/>
      <c r="L3" s="9"/>
      <c r="M3" s="9"/>
      <c r="N3" s="9"/>
    </row>
    <row r="4" spans="1:18" ht="7.5" customHeight="1" x14ac:dyDescent="0.25">
      <c r="A4" s="15"/>
      <c r="B4" s="8"/>
      <c r="C4" s="9"/>
      <c r="D4" s="9"/>
      <c r="E4" s="9"/>
      <c r="F4" s="9"/>
      <c r="G4" s="9"/>
      <c r="H4" s="9"/>
      <c r="I4" s="9"/>
      <c r="J4" s="9"/>
      <c r="K4" s="9"/>
      <c r="L4" s="9"/>
      <c r="M4" s="9"/>
      <c r="N4" s="9"/>
    </row>
    <row r="5" spans="1:18" s="27" customFormat="1" ht="15" thickBot="1" x14ac:dyDescent="0.2">
      <c r="A5" s="102" t="s">
        <v>59</v>
      </c>
      <c r="B5" s="25"/>
      <c r="C5" s="26"/>
      <c r="D5" s="26"/>
      <c r="E5" s="26"/>
      <c r="F5" s="26"/>
      <c r="G5" s="26"/>
      <c r="H5" s="26"/>
      <c r="I5" s="26"/>
      <c r="J5" s="26"/>
      <c r="K5" s="26"/>
      <c r="L5" s="26"/>
      <c r="M5" s="26"/>
      <c r="N5" s="26"/>
    </row>
    <row r="6" spans="1:18" s="4" customFormat="1" ht="20" customHeight="1" thickTop="1" x14ac:dyDescent="0.15">
      <c r="A6" s="46" t="s">
        <v>3</v>
      </c>
      <c r="B6" s="47"/>
      <c r="C6" s="84" t="s">
        <v>32</v>
      </c>
      <c r="D6" s="84"/>
      <c r="E6" s="84"/>
      <c r="F6" s="84"/>
      <c r="G6" s="84"/>
      <c r="H6" s="84"/>
      <c r="I6" s="84"/>
      <c r="J6" s="84"/>
      <c r="K6" s="84"/>
      <c r="L6" s="84"/>
      <c r="M6" s="84"/>
      <c r="N6" s="85"/>
      <c r="P6" s="58" t="s">
        <v>55</v>
      </c>
      <c r="Q6" s="59"/>
      <c r="R6" s="60"/>
    </row>
    <row r="7" spans="1:18" s="13" customFormat="1" ht="25" customHeight="1" thickBot="1" x14ac:dyDescent="0.25">
      <c r="A7" s="38"/>
      <c r="B7" s="11"/>
      <c r="C7" s="71" t="s">
        <v>52</v>
      </c>
      <c r="D7" s="71" t="s">
        <v>0</v>
      </c>
      <c r="E7" s="71" t="s">
        <v>18</v>
      </c>
      <c r="F7" s="71" t="s">
        <v>19</v>
      </c>
      <c r="G7" s="71" t="s">
        <v>20</v>
      </c>
      <c r="H7" s="71" t="s">
        <v>21</v>
      </c>
      <c r="I7" s="71" t="s">
        <v>22</v>
      </c>
      <c r="J7" s="71" t="s">
        <v>23</v>
      </c>
      <c r="K7" s="71" t="s">
        <v>24</v>
      </c>
      <c r="L7" s="71" t="s">
        <v>30</v>
      </c>
      <c r="M7" s="71" t="s">
        <v>31</v>
      </c>
      <c r="N7" s="71" t="s">
        <v>53</v>
      </c>
      <c r="P7" s="61"/>
      <c r="Q7" s="52"/>
      <c r="R7" s="62"/>
    </row>
    <row r="8" spans="1:18" s="3" customFormat="1" ht="33" customHeight="1" thickBot="1" x14ac:dyDescent="0.2">
      <c r="A8" s="81" t="s">
        <v>50</v>
      </c>
      <c r="B8" s="82"/>
      <c r="C8" s="98">
        <v>0</v>
      </c>
      <c r="D8" s="87">
        <f t="shared" ref="D8:N8" si="0">C51</f>
        <v>0</v>
      </c>
      <c r="E8" s="87">
        <f t="shared" si="0"/>
        <v>0</v>
      </c>
      <c r="F8" s="87">
        <f t="shared" si="0"/>
        <v>0</v>
      </c>
      <c r="G8" s="87">
        <f t="shared" si="0"/>
        <v>0</v>
      </c>
      <c r="H8" s="87">
        <f t="shared" si="0"/>
        <v>0</v>
      </c>
      <c r="I8" s="87">
        <f t="shared" si="0"/>
        <v>0</v>
      </c>
      <c r="J8" s="87">
        <f t="shared" si="0"/>
        <v>0</v>
      </c>
      <c r="K8" s="87">
        <f t="shared" si="0"/>
        <v>0</v>
      </c>
      <c r="L8" s="87">
        <f t="shared" si="0"/>
        <v>0</v>
      </c>
      <c r="M8" s="87">
        <f t="shared" si="0"/>
        <v>0</v>
      </c>
      <c r="N8" s="87">
        <f t="shared" si="0"/>
        <v>0</v>
      </c>
      <c r="O8" s="31"/>
      <c r="P8" s="61"/>
      <c r="Q8" s="52"/>
      <c r="R8" s="62"/>
    </row>
    <row r="9" spans="1:18" s="3" customFormat="1" ht="15" customHeight="1" thickBot="1" x14ac:dyDescent="0.2">
      <c r="A9" s="7"/>
      <c r="B9" s="10"/>
      <c r="C9" s="12"/>
      <c r="D9" s="12"/>
      <c r="E9" s="12"/>
      <c r="F9" s="12"/>
      <c r="G9" s="12"/>
      <c r="H9" s="12"/>
      <c r="I9" s="12"/>
      <c r="J9" s="12"/>
      <c r="K9" s="12"/>
      <c r="L9" s="12"/>
      <c r="M9" s="12"/>
      <c r="N9" s="12"/>
      <c r="O9" s="31"/>
      <c r="P9" s="61"/>
      <c r="Q9" s="52"/>
      <c r="R9" s="62"/>
    </row>
    <row r="10" spans="1:18" s="3" customFormat="1" ht="28" customHeight="1" thickBot="1" x14ac:dyDescent="0.2">
      <c r="A10" s="53" t="s">
        <v>36</v>
      </c>
      <c r="B10" s="72"/>
      <c r="C10" s="74"/>
      <c r="D10" s="74"/>
      <c r="E10" s="74"/>
      <c r="F10" s="74"/>
      <c r="G10" s="74"/>
      <c r="H10" s="74"/>
      <c r="I10" s="74"/>
      <c r="J10" s="74"/>
      <c r="K10" s="74"/>
      <c r="L10" s="74"/>
      <c r="M10" s="74"/>
      <c r="N10" s="74"/>
      <c r="P10" s="61"/>
      <c r="Q10" s="52"/>
      <c r="R10" s="62"/>
    </row>
    <row r="11" spans="1:18" s="3" customFormat="1" ht="20" customHeight="1" x14ac:dyDescent="0.15">
      <c r="A11" s="39" t="s">
        <v>4</v>
      </c>
      <c r="B11" s="89">
        <f>SUM(C11:N11)</f>
        <v>0</v>
      </c>
      <c r="C11" s="54">
        <v>0</v>
      </c>
      <c r="D11" s="54">
        <v>0</v>
      </c>
      <c r="E11" s="54">
        <v>0</v>
      </c>
      <c r="F11" s="54">
        <v>0</v>
      </c>
      <c r="G11" s="54">
        <v>0</v>
      </c>
      <c r="H11" s="54">
        <v>0</v>
      </c>
      <c r="I11" s="54">
        <v>0</v>
      </c>
      <c r="J11" s="54">
        <v>0</v>
      </c>
      <c r="K11" s="54">
        <v>0</v>
      </c>
      <c r="L11" s="54">
        <v>0</v>
      </c>
      <c r="M11" s="54">
        <v>0</v>
      </c>
      <c r="N11" s="54">
        <v>0</v>
      </c>
      <c r="P11" s="61"/>
      <c r="Q11" s="52"/>
      <c r="R11" s="62"/>
    </row>
    <row r="12" spans="1:18" s="3" customFormat="1" ht="20" customHeight="1" x14ac:dyDescent="0.15">
      <c r="A12" s="40" t="s">
        <v>5</v>
      </c>
      <c r="B12" s="89">
        <f t="shared" ref="B12:B17" si="1">SUM(C12:N12)</f>
        <v>0</v>
      </c>
      <c r="C12" s="54">
        <v>0</v>
      </c>
      <c r="D12" s="54">
        <v>0</v>
      </c>
      <c r="E12" s="54">
        <v>0</v>
      </c>
      <c r="F12" s="54">
        <v>0</v>
      </c>
      <c r="G12" s="54">
        <v>0</v>
      </c>
      <c r="H12" s="54">
        <v>0</v>
      </c>
      <c r="I12" s="54">
        <v>0</v>
      </c>
      <c r="J12" s="54">
        <v>0</v>
      </c>
      <c r="K12" s="54">
        <v>0</v>
      </c>
      <c r="L12" s="54">
        <v>0</v>
      </c>
      <c r="M12" s="54">
        <v>0</v>
      </c>
      <c r="N12" s="54">
        <v>0</v>
      </c>
      <c r="O12" s="31"/>
      <c r="P12" s="61"/>
      <c r="Q12" s="52"/>
      <c r="R12" s="62"/>
    </row>
    <row r="13" spans="1:18" s="3" customFormat="1" ht="20" customHeight="1" thickBot="1" x14ac:dyDescent="0.2">
      <c r="A13" s="40" t="s">
        <v>1</v>
      </c>
      <c r="B13" s="89">
        <f t="shared" si="1"/>
        <v>0</v>
      </c>
      <c r="C13" s="54">
        <v>0</v>
      </c>
      <c r="D13" s="54">
        <v>0</v>
      </c>
      <c r="E13" s="54">
        <v>0</v>
      </c>
      <c r="F13" s="54">
        <v>0</v>
      </c>
      <c r="G13" s="54">
        <v>0</v>
      </c>
      <c r="H13" s="54">
        <v>0</v>
      </c>
      <c r="I13" s="54">
        <v>0</v>
      </c>
      <c r="J13" s="54">
        <v>0</v>
      </c>
      <c r="K13" s="54">
        <v>0</v>
      </c>
      <c r="L13" s="54">
        <v>0</v>
      </c>
      <c r="M13" s="54">
        <v>0</v>
      </c>
      <c r="N13" s="54">
        <v>0</v>
      </c>
      <c r="P13" s="63"/>
      <c r="Q13" s="64"/>
      <c r="R13" s="65"/>
    </row>
    <row r="14" spans="1:18" s="3" customFormat="1" ht="20" customHeight="1" thickTop="1" x14ac:dyDescent="0.15">
      <c r="A14" s="40" t="s">
        <v>2</v>
      </c>
      <c r="B14" s="89">
        <f t="shared" si="1"/>
        <v>0</v>
      </c>
      <c r="C14" s="54">
        <v>0</v>
      </c>
      <c r="D14" s="54">
        <v>0</v>
      </c>
      <c r="E14" s="54">
        <v>0</v>
      </c>
      <c r="F14" s="54">
        <v>0</v>
      </c>
      <c r="G14" s="54">
        <v>0</v>
      </c>
      <c r="H14" s="54">
        <v>0</v>
      </c>
      <c r="I14" s="54">
        <v>0</v>
      </c>
      <c r="J14" s="54">
        <v>0</v>
      </c>
      <c r="K14" s="54">
        <v>0</v>
      </c>
      <c r="L14" s="54">
        <v>0</v>
      </c>
      <c r="M14" s="54">
        <v>0</v>
      </c>
      <c r="N14" s="54">
        <v>0</v>
      </c>
      <c r="O14" s="31"/>
    </row>
    <row r="15" spans="1:18" s="3" customFormat="1" ht="20" customHeight="1" x14ac:dyDescent="0.15">
      <c r="A15" s="40" t="s">
        <v>33</v>
      </c>
      <c r="B15" s="89">
        <f t="shared" si="1"/>
        <v>0</v>
      </c>
      <c r="C15" s="54">
        <v>0</v>
      </c>
      <c r="D15" s="54">
        <v>0</v>
      </c>
      <c r="E15" s="54">
        <v>0</v>
      </c>
      <c r="F15" s="54">
        <v>0</v>
      </c>
      <c r="G15" s="54">
        <v>0</v>
      </c>
      <c r="H15" s="54">
        <v>0</v>
      </c>
      <c r="I15" s="54">
        <v>0</v>
      </c>
      <c r="J15" s="54">
        <v>0</v>
      </c>
      <c r="K15" s="54">
        <v>0</v>
      </c>
      <c r="L15" s="54">
        <v>0</v>
      </c>
      <c r="M15" s="54">
        <v>0</v>
      </c>
      <c r="N15" s="54">
        <v>0</v>
      </c>
    </row>
    <row r="16" spans="1:18" s="3" customFormat="1" ht="20" customHeight="1" x14ac:dyDescent="0.15">
      <c r="A16" s="43" t="s">
        <v>34</v>
      </c>
      <c r="B16" s="89">
        <f t="shared" si="1"/>
        <v>0</v>
      </c>
      <c r="C16" s="54">
        <v>0</v>
      </c>
      <c r="D16" s="54">
        <v>0</v>
      </c>
      <c r="E16" s="54">
        <v>0</v>
      </c>
      <c r="F16" s="54">
        <v>0</v>
      </c>
      <c r="G16" s="54">
        <v>0</v>
      </c>
      <c r="H16" s="54">
        <v>0</v>
      </c>
      <c r="I16" s="54">
        <v>0</v>
      </c>
      <c r="J16" s="54">
        <v>0</v>
      </c>
      <c r="K16" s="54">
        <v>0</v>
      </c>
      <c r="L16" s="54">
        <v>0</v>
      </c>
      <c r="M16" s="54">
        <v>0</v>
      </c>
      <c r="N16" s="54">
        <v>0</v>
      </c>
    </row>
    <row r="17" spans="1:14" s="13" customFormat="1" ht="20" customHeight="1" thickBot="1" x14ac:dyDescent="0.2">
      <c r="A17" s="41" t="s">
        <v>6</v>
      </c>
      <c r="B17" s="89">
        <f t="shared" si="1"/>
        <v>0</v>
      </c>
      <c r="C17" s="54">
        <v>0</v>
      </c>
      <c r="D17" s="54">
        <v>0</v>
      </c>
      <c r="E17" s="54">
        <v>0</v>
      </c>
      <c r="F17" s="54">
        <v>0</v>
      </c>
      <c r="G17" s="54">
        <v>0</v>
      </c>
      <c r="H17" s="54">
        <v>0</v>
      </c>
      <c r="I17" s="54">
        <v>0</v>
      </c>
      <c r="J17" s="54">
        <v>0</v>
      </c>
      <c r="K17" s="54">
        <v>0</v>
      </c>
      <c r="L17" s="54">
        <v>0</v>
      </c>
      <c r="M17" s="54">
        <v>0</v>
      </c>
      <c r="N17" s="54">
        <v>0</v>
      </c>
    </row>
    <row r="18" spans="1:14" s="3" customFormat="1" ht="25" customHeight="1" thickBot="1" x14ac:dyDescent="0.2">
      <c r="A18" s="42" t="s">
        <v>42</v>
      </c>
      <c r="B18" s="90">
        <f>SUM(B11:B17)</f>
        <v>0</v>
      </c>
      <c r="C18" s="88">
        <f t="shared" ref="C18:N18" si="2">SUM(C11:C17)</f>
        <v>0</v>
      </c>
      <c r="D18" s="88">
        <f t="shared" si="2"/>
        <v>0</v>
      </c>
      <c r="E18" s="88">
        <f t="shared" si="2"/>
        <v>0</v>
      </c>
      <c r="F18" s="88">
        <f t="shared" si="2"/>
        <v>0</v>
      </c>
      <c r="G18" s="88">
        <f t="shared" si="2"/>
        <v>0</v>
      </c>
      <c r="H18" s="88">
        <f t="shared" si="2"/>
        <v>0</v>
      </c>
      <c r="I18" s="88">
        <f t="shared" si="2"/>
        <v>0</v>
      </c>
      <c r="J18" s="88">
        <v>0</v>
      </c>
      <c r="K18" s="88">
        <f t="shared" si="2"/>
        <v>0</v>
      </c>
      <c r="L18" s="88">
        <f t="shared" si="2"/>
        <v>0</v>
      </c>
      <c r="M18" s="88">
        <f t="shared" si="2"/>
        <v>0</v>
      </c>
      <c r="N18" s="88">
        <f t="shared" si="2"/>
        <v>0</v>
      </c>
    </row>
    <row r="19" spans="1:14" s="3" customFormat="1" ht="15" customHeight="1" x14ac:dyDescent="0.15">
      <c r="A19" s="16"/>
      <c r="B19" s="45"/>
      <c r="C19" s="23"/>
      <c r="D19" s="23"/>
      <c r="E19" s="23"/>
      <c r="F19" s="23"/>
      <c r="G19" s="23"/>
      <c r="H19" s="23"/>
      <c r="I19" s="23"/>
      <c r="J19" s="23"/>
      <c r="K19" s="23"/>
      <c r="L19" s="23"/>
      <c r="M19" s="23"/>
      <c r="N19" s="23"/>
    </row>
    <row r="20" spans="1:14" customFormat="1" ht="15" customHeight="1" thickBot="1" x14ac:dyDescent="0.2">
      <c r="B20" s="14"/>
    </row>
    <row r="21" spans="1:14" s="3" customFormat="1" ht="27" customHeight="1" thickBot="1" x14ac:dyDescent="0.2">
      <c r="A21" s="53" t="s">
        <v>35</v>
      </c>
      <c r="B21" s="66"/>
      <c r="C21" s="69"/>
      <c r="D21" s="69"/>
      <c r="E21" s="69"/>
      <c r="F21" s="69"/>
      <c r="G21" s="69"/>
      <c r="H21" s="69"/>
      <c r="I21" s="69"/>
      <c r="J21" s="69"/>
      <c r="K21" s="69"/>
      <c r="L21" s="69"/>
      <c r="M21" s="69"/>
      <c r="N21" s="69"/>
    </row>
    <row r="22" spans="1:14" s="3" customFormat="1" ht="20" customHeight="1" x14ac:dyDescent="0.15">
      <c r="A22" s="40" t="s">
        <v>37</v>
      </c>
      <c r="B22" s="91">
        <f>SUM(C22:N22)</f>
        <v>0</v>
      </c>
      <c r="C22" s="54">
        <v>0</v>
      </c>
      <c r="D22" s="54">
        <v>0</v>
      </c>
      <c r="E22" s="54">
        <v>0</v>
      </c>
      <c r="F22" s="54">
        <v>0</v>
      </c>
      <c r="G22" s="54">
        <v>0</v>
      </c>
      <c r="H22" s="54">
        <v>0</v>
      </c>
      <c r="I22" s="54">
        <v>0</v>
      </c>
      <c r="J22" s="54">
        <v>0</v>
      </c>
      <c r="K22" s="54">
        <v>0</v>
      </c>
      <c r="L22" s="54">
        <v>0</v>
      </c>
      <c r="M22" s="54">
        <v>0</v>
      </c>
      <c r="N22" s="54">
        <v>0</v>
      </c>
    </row>
    <row r="23" spans="1:14" s="3" customFormat="1" ht="20" customHeight="1" x14ac:dyDescent="0.15">
      <c r="A23" s="44" t="s">
        <v>7</v>
      </c>
      <c r="B23" s="91">
        <f t="shared" ref="B23:B47" si="3">SUM(C23:N23)</f>
        <v>0</v>
      </c>
      <c r="C23" s="54">
        <v>0</v>
      </c>
      <c r="D23" s="54">
        <v>0</v>
      </c>
      <c r="E23" s="54">
        <v>0</v>
      </c>
      <c r="F23" s="54">
        <v>0</v>
      </c>
      <c r="G23" s="54">
        <v>0</v>
      </c>
      <c r="H23" s="54">
        <v>0</v>
      </c>
      <c r="I23" s="54">
        <v>0</v>
      </c>
      <c r="J23" s="54">
        <v>0</v>
      </c>
      <c r="K23" s="54">
        <v>0</v>
      </c>
      <c r="L23" s="54">
        <v>0</v>
      </c>
      <c r="M23" s="54">
        <v>0</v>
      </c>
      <c r="N23" s="54">
        <v>0</v>
      </c>
    </row>
    <row r="24" spans="1:14" s="3" customFormat="1" ht="20" customHeight="1" x14ac:dyDescent="0.15">
      <c r="A24" s="40" t="s">
        <v>8</v>
      </c>
      <c r="B24" s="91">
        <f t="shared" si="3"/>
        <v>0</v>
      </c>
      <c r="C24" s="54">
        <v>0</v>
      </c>
      <c r="D24" s="54">
        <v>0</v>
      </c>
      <c r="E24" s="54">
        <v>0</v>
      </c>
      <c r="F24" s="54">
        <v>0</v>
      </c>
      <c r="G24" s="54">
        <v>0</v>
      </c>
      <c r="H24" s="54">
        <v>0</v>
      </c>
      <c r="I24" s="54">
        <v>0</v>
      </c>
      <c r="J24" s="54">
        <v>0</v>
      </c>
      <c r="K24" s="54">
        <v>0</v>
      </c>
      <c r="L24" s="54">
        <v>0</v>
      </c>
      <c r="M24" s="54">
        <v>0</v>
      </c>
      <c r="N24" s="54">
        <v>0</v>
      </c>
    </row>
    <row r="25" spans="1:14" s="3" customFormat="1" ht="20" customHeight="1" x14ac:dyDescent="0.15">
      <c r="A25" s="40" t="s">
        <v>38</v>
      </c>
      <c r="B25" s="91">
        <f t="shared" si="3"/>
        <v>0</v>
      </c>
      <c r="C25" s="54">
        <v>0</v>
      </c>
      <c r="D25" s="54">
        <v>0</v>
      </c>
      <c r="E25" s="54">
        <v>0</v>
      </c>
      <c r="F25" s="54">
        <v>0</v>
      </c>
      <c r="G25" s="54">
        <v>0</v>
      </c>
      <c r="H25" s="54">
        <v>0</v>
      </c>
      <c r="I25" s="54">
        <v>0</v>
      </c>
      <c r="J25" s="54">
        <v>0</v>
      </c>
      <c r="K25" s="54">
        <v>0</v>
      </c>
      <c r="L25" s="54">
        <v>0</v>
      </c>
      <c r="M25" s="54">
        <v>0</v>
      </c>
      <c r="N25" s="54">
        <v>0</v>
      </c>
    </row>
    <row r="26" spans="1:14" s="3" customFormat="1" ht="20" customHeight="1" x14ac:dyDescent="0.15">
      <c r="A26" s="40" t="s">
        <v>9</v>
      </c>
      <c r="B26" s="91">
        <f t="shared" si="3"/>
        <v>0</v>
      </c>
      <c r="C26" s="54">
        <v>0</v>
      </c>
      <c r="D26" s="54">
        <v>0</v>
      </c>
      <c r="E26" s="54">
        <v>0</v>
      </c>
      <c r="F26" s="54">
        <v>0</v>
      </c>
      <c r="G26" s="54">
        <v>0</v>
      </c>
      <c r="H26" s="54">
        <v>0</v>
      </c>
      <c r="I26" s="54">
        <v>0</v>
      </c>
      <c r="J26" s="54">
        <v>0</v>
      </c>
      <c r="K26" s="54">
        <v>0</v>
      </c>
      <c r="L26" s="54">
        <v>0</v>
      </c>
      <c r="M26" s="54">
        <v>0</v>
      </c>
      <c r="N26" s="54">
        <v>0</v>
      </c>
    </row>
    <row r="27" spans="1:14" s="3" customFormat="1" ht="20" customHeight="1" x14ac:dyDescent="0.15">
      <c r="A27" s="40" t="s">
        <v>10</v>
      </c>
      <c r="B27" s="91">
        <f t="shared" si="3"/>
        <v>0</v>
      </c>
      <c r="C27" s="54">
        <v>0</v>
      </c>
      <c r="D27" s="54">
        <v>0</v>
      </c>
      <c r="E27" s="54">
        <v>0</v>
      </c>
      <c r="F27" s="54">
        <v>0</v>
      </c>
      <c r="G27" s="54">
        <v>0</v>
      </c>
      <c r="H27" s="54">
        <v>0</v>
      </c>
      <c r="I27" s="54">
        <v>0</v>
      </c>
      <c r="J27" s="54">
        <v>0</v>
      </c>
      <c r="K27" s="54">
        <v>0</v>
      </c>
      <c r="L27" s="54">
        <v>0</v>
      </c>
      <c r="M27" s="54">
        <v>0</v>
      </c>
      <c r="N27" s="54">
        <v>0</v>
      </c>
    </row>
    <row r="28" spans="1:14" s="3" customFormat="1" ht="20" customHeight="1" x14ac:dyDescent="0.15">
      <c r="A28" s="40" t="s">
        <v>11</v>
      </c>
      <c r="B28" s="91">
        <f t="shared" si="3"/>
        <v>0</v>
      </c>
      <c r="C28" s="54">
        <v>0</v>
      </c>
      <c r="D28" s="54">
        <v>0</v>
      </c>
      <c r="E28" s="54">
        <v>0</v>
      </c>
      <c r="F28" s="54">
        <v>0</v>
      </c>
      <c r="G28" s="54">
        <v>0</v>
      </c>
      <c r="H28" s="54">
        <v>0</v>
      </c>
      <c r="I28" s="54">
        <v>0</v>
      </c>
      <c r="J28" s="54">
        <v>0</v>
      </c>
      <c r="K28" s="54">
        <v>0</v>
      </c>
      <c r="L28" s="54">
        <v>0</v>
      </c>
      <c r="M28" s="54">
        <v>0</v>
      </c>
      <c r="N28" s="54">
        <v>0</v>
      </c>
    </row>
    <row r="29" spans="1:14" s="3" customFormat="1" ht="20" customHeight="1" x14ac:dyDescent="0.15">
      <c r="A29" s="40" t="s">
        <v>12</v>
      </c>
      <c r="B29" s="91">
        <f t="shared" si="3"/>
        <v>0</v>
      </c>
      <c r="C29" s="54">
        <v>0</v>
      </c>
      <c r="D29" s="54">
        <v>0</v>
      </c>
      <c r="E29" s="54">
        <v>0</v>
      </c>
      <c r="F29" s="54">
        <v>0</v>
      </c>
      <c r="G29" s="54">
        <v>0</v>
      </c>
      <c r="H29" s="54">
        <v>0</v>
      </c>
      <c r="I29" s="54">
        <v>0</v>
      </c>
      <c r="J29" s="54">
        <v>0</v>
      </c>
      <c r="K29" s="54">
        <v>0</v>
      </c>
      <c r="L29" s="54">
        <v>0</v>
      </c>
      <c r="M29" s="54">
        <v>0</v>
      </c>
      <c r="N29" s="54">
        <v>0</v>
      </c>
    </row>
    <row r="30" spans="1:14" s="3" customFormat="1" ht="20" customHeight="1" x14ac:dyDescent="0.15">
      <c r="A30" s="40" t="s">
        <v>13</v>
      </c>
      <c r="B30" s="91">
        <f t="shared" si="3"/>
        <v>0</v>
      </c>
      <c r="C30" s="54">
        <v>0</v>
      </c>
      <c r="D30" s="54">
        <v>0</v>
      </c>
      <c r="E30" s="54">
        <v>0</v>
      </c>
      <c r="F30" s="54">
        <v>0</v>
      </c>
      <c r="G30" s="54">
        <v>0</v>
      </c>
      <c r="H30" s="54">
        <v>0</v>
      </c>
      <c r="I30" s="54">
        <v>0</v>
      </c>
      <c r="J30" s="54">
        <v>0</v>
      </c>
      <c r="K30" s="54">
        <v>0</v>
      </c>
      <c r="L30" s="54">
        <v>0</v>
      </c>
      <c r="M30" s="54">
        <v>0</v>
      </c>
      <c r="N30" s="54">
        <v>0</v>
      </c>
    </row>
    <row r="31" spans="1:14" s="3" customFormat="1" ht="20" customHeight="1" x14ac:dyDescent="0.15">
      <c r="A31" s="40" t="s">
        <v>49</v>
      </c>
      <c r="B31" s="91">
        <f t="shared" si="3"/>
        <v>0</v>
      </c>
      <c r="C31" s="54">
        <v>0</v>
      </c>
      <c r="D31" s="54">
        <v>0</v>
      </c>
      <c r="E31" s="54">
        <v>0</v>
      </c>
      <c r="F31" s="54">
        <v>0</v>
      </c>
      <c r="G31" s="54">
        <v>0</v>
      </c>
      <c r="H31" s="54">
        <v>0</v>
      </c>
      <c r="I31" s="54">
        <v>0</v>
      </c>
      <c r="J31" s="54">
        <v>0</v>
      </c>
      <c r="K31" s="54">
        <v>0</v>
      </c>
      <c r="L31" s="54">
        <v>0</v>
      </c>
      <c r="M31" s="54">
        <v>0</v>
      </c>
      <c r="N31" s="54">
        <v>0</v>
      </c>
    </row>
    <row r="32" spans="1:14" s="3" customFormat="1" ht="20" customHeight="1" x14ac:dyDescent="0.15">
      <c r="A32" s="40" t="s">
        <v>51</v>
      </c>
      <c r="B32" s="91">
        <f t="shared" si="3"/>
        <v>0</v>
      </c>
      <c r="C32" s="54">
        <v>0</v>
      </c>
      <c r="D32" s="54">
        <v>0</v>
      </c>
      <c r="E32" s="54">
        <v>0</v>
      </c>
      <c r="F32" s="54">
        <v>0</v>
      </c>
      <c r="G32" s="54">
        <v>0</v>
      </c>
      <c r="H32" s="54">
        <v>0</v>
      </c>
      <c r="I32" s="54">
        <v>0</v>
      </c>
      <c r="J32" s="54">
        <v>0</v>
      </c>
      <c r="K32" s="54">
        <v>0</v>
      </c>
      <c r="L32" s="54">
        <v>0</v>
      </c>
      <c r="M32" s="54">
        <v>0</v>
      </c>
      <c r="N32" s="54">
        <v>0</v>
      </c>
    </row>
    <row r="33" spans="1:14" s="3" customFormat="1" ht="20" customHeight="1" x14ac:dyDescent="0.15">
      <c r="A33" s="40" t="s">
        <v>14</v>
      </c>
      <c r="B33" s="91">
        <f t="shared" si="3"/>
        <v>0</v>
      </c>
      <c r="C33" s="54">
        <v>0</v>
      </c>
      <c r="D33" s="54">
        <v>0</v>
      </c>
      <c r="E33" s="54">
        <v>0</v>
      </c>
      <c r="F33" s="54">
        <v>0</v>
      </c>
      <c r="G33" s="54">
        <v>0</v>
      </c>
      <c r="H33" s="54">
        <v>0</v>
      </c>
      <c r="I33" s="54">
        <v>0</v>
      </c>
      <c r="J33" s="54">
        <v>0</v>
      </c>
      <c r="K33" s="54">
        <v>0</v>
      </c>
      <c r="L33" s="54">
        <v>0</v>
      </c>
      <c r="M33" s="54">
        <v>0</v>
      </c>
      <c r="N33" s="54">
        <v>0</v>
      </c>
    </row>
    <row r="34" spans="1:14" s="3" customFormat="1" ht="20" customHeight="1" x14ac:dyDescent="0.15">
      <c r="A34" s="40" t="s">
        <v>15</v>
      </c>
      <c r="B34" s="91">
        <f t="shared" si="3"/>
        <v>0</v>
      </c>
      <c r="C34" s="54">
        <v>0</v>
      </c>
      <c r="D34" s="54">
        <v>0</v>
      </c>
      <c r="E34" s="54">
        <v>0</v>
      </c>
      <c r="F34" s="54">
        <v>0</v>
      </c>
      <c r="G34" s="54">
        <v>0</v>
      </c>
      <c r="H34" s="54">
        <v>0</v>
      </c>
      <c r="I34" s="54">
        <v>0</v>
      </c>
      <c r="J34" s="54">
        <v>0</v>
      </c>
      <c r="K34" s="54">
        <v>0</v>
      </c>
      <c r="L34" s="54">
        <v>0</v>
      </c>
      <c r="M34" s="54">
        <v>0</v>
      </c>
      <c r="N34" s="54">
        <v>0</v>
      </c>
    </row>
    <row r="35" spans="1:14" s="3" customFormat="1" ht="20" customHeight="1" x14ac:dyDescent="0.15">
      <c r="A35" s="40" t="s">
        <v>16</v>
      </c>
      <c r="B35" s="91">
        <f t="shared" si="3"/>
        <v>0</v>
      </c>
      <c r="C35" s="54">
        <v>0</v>
      </c>
      <c r="D35" s="54">
        <v>0</v>
      </c>
      <c r="E35" s="54">
        <v>0</v>
      </c>
      <c r="F35" s="54">
        <v>0</v>
      </c>
      <c r="G35" s="54">
        <v>0</v>
      </c>
      <c r="H35" s="54">
        <v>0</v>
      </c>
      <c r="I35" s="54">
        <v>0</v>
      </c>
      <c r="J35" s="54">
        <v>0</v>
      </c>
      <c r="K35" s="54">
        <v>0</v>
      </c>
      <c r="L35" s="54">
        <v>0</v>
      </c>
      <c r="M35" s="54">
        <v>0</v>
      </c>
      <c r="N35" s="54">
        <v>0</v>
      </c>
    </row>
    <row r="36" spans="1:14" s="3" customFormat="1" ht="20" customHeight="1" x14ac:dyDescent="0.15">
      <c r="A36" s="40" t="s">
        <v>17</v>
      </c>
      <c r="B36" s="91">
        <f t="shared" si="3"/>
        <v>0</v>
      </c>
      <c r="C36" s="54">
        <v>0</v>
      </c>
      <c r="D36" s="54">
        <v>0</v>
      </c>
      <c r="E36" s="54">
        <v>0</v>
      </c>
      <c r="F36" s="54">
        <v>0</v>
      </c>
      <c r="G36" s="54">
        <v>0</v>
      </c>
      <c r="H36" s="54">
        <v>0</v>
      </c>
      <c r="I36" s="54">
        <v>0</v>
      </c>
      <c r="J36" s="54">
        <v>0</v>
      </c>
      <c r="K36" s="54">
        <v>0</v>
      </c>
      <c r="L36" s="54">
        <v>0</v>
      </c>
      <c r="M36" s="54">
        <v>0</v>
      </c>
      <c r="N36" s="54">
        <v>0</v>
      </c>
    </row>
    <row r="37" spans="1:14" s="3" customFormat="1" ht="20" customHeight="1" x14ac:dyDescent="0.15">
      <c r="A37" s="40" t="s">
        <v>47</v>
      </c>
      <c r="B37" s="91">
        <f t="shared" si="3"/>
        <v>0</v>
      </c>
      <c r="C37" s="54">
        <v>0</v>
      </c>
      <c r="D37" s="54">
        <v>0</v>
      </c>
      <c r="E37" s="54">
        <v>0</v>
      </c>
      <c r="F37" s="54">
        <v>0</v>
      </c>
      <c r="G37" s="54">
        <v>0</v>
      </c>
      <c r="H37" s="54">
        <v>0</v>
      </c>
      <c r="I37" s="54">
        <v>0</v>
      </c>
      <c r="J37" s="54">
        <v>0</v>
      </c>
      <c r="K37" s="54">
        <v>0</v>
      </c>
      <c r="L37" s="54">
        <v>0</v>
      </c>
      <c r="M37" s="54">
        <v>0</v>
      </c>
      <c r="N37" s="54">
        <v>0</v>
      </c>
    </row>
    <row r="38" spans="1:14" s="3" customFormat="1" ht="20" customHeight="1" x14ac:dyDescent="0.15">
      <c r="A38" s="39" t="s">
        <v>39</v>
      </c>
      <c r="B38" s="91">
        <f t="shared" si="3"/>
        <v>0</v>
      </c>
      <c r="C38" s="54">
        <v>0</v>
      </c>
      <c r="D38" s="54">
        <v>0</v>
      </c>
      <c r="E38" s="54">
        <v>0</v>
      </c>
      <c r="F38" s="54">
        <v>0</v>
      </c>
      <c r="G38" s="54">
        <v>0</v>
      </c>
      <c r="H38" s="54">
        <v>0</v>
      </c>
      <c r="I38" s="54">
        <v>0</v>
      </c>
      <c r="J38" s="54">
        <v>0</v>
      </c>
      <c r="K38" s="54">
        <v>0</v>
      </c>
      <c r="L38" s="54">
        <v>0</v>
      </c>
      <c r="M38" s="54">
        <v>0</v>
      </c>
      <c r="N38" s="54">
        <v>0</v>
      </c>
    </row>
    <row r="39" spans="1:14" s="3" customFormat="1" ht="20" customHeight="1" x14ac:dyDescent="0.15">
      <c r="A39" s="39" t="s">
        <v>40</v>
      </c>
      <c r="B39" s="91">
        <f t="shared" si="3"/>
        <v>0</v>
      </c>
      <c r="C39" s="54">
        <v>0</v>
      </c>
      <c r="D39" s="54">
        <v>0</v>
      </c>
      <c r="E39" s="54">
        <v>0</v>
      </c>
      <c r="F39" s="54">
        <v>0</v>
      </c>
      <c r="G39" s="54">
        <v>0</v>
      </c>
      <c r="H39" s="54">
        <v>0</v>
      </c>
      <c r="I39" s="54">
        <v>0</v>
      </c>
      <c r="J39" s="54">
        <v>0</v>
      </c>
      <c r="K39" s="54">
        <v>0</v>
      </c>
      <c r="L39" s="54">
        <v>0</v>
      </c>
      <c r="M39" s="54">
        <v>0</v>
      </c>
      <c r="N39" s="54">
        <v>0</v>
      </c>
    </row>
    <row r="40" spans="1:14" s="3" customFormat="1" ht="20" customHeight="1" x14ac:dyDescent="0.15">
      <c r="A40" s="39" t="s">
        <v>25</v>
      </c>
      <c r="B40" s="91">
        <f t="shared" si="3"/>
        <v>0</v>
      </c>
      <c r="C40" s="54">
        <v>0</v>
      </c>
      <c r="D40" s="54">
        <v>0</v>
      </c>
      <c r="E40" s="54">
        <v>0</v>
      </c>
      <c r="F40" s="54">
        <v>0</v>
      </c>
      <c r="G40" s="54">
        <v>0</v>
      </c>
      <c r="H40" s="54">
        <v>0</v>
      </c>
      <c r="I40" s="54">
        <v>0</v>
      </c>
      <c r="J40" s="54">
        <v>0</v>
      </c>
      <c r="K40" s="54">
        <v>0</v>
      </c>
      <c r="L40" s="54">
        <v>0</v>
      </c>
      <c r="M40" s="54">
        <v>0</v>
      </c>
      <c r="N40" s="54">
        <v>0</v>
      </c>
    </row>
    <row r="41" spans="1:14" s="3" customFormat="1" ht="20" customHeight="1" x14ac:dyDescent="0.15">
      <c r="A41" s="39" t="s">
        <v>26</v>
      </c>
      <c r="B41" s="91">
        <f t="shared" si="3"/>
        <v>0</v>
      </c>
      <c r="C41" s="54">
        <v>0</v>
      </c>
      <c r="D41" s="54">
        <v>0</v>
      </c>
      <c r="E41" s="54">
        <v>0</v>
      </c>
      <c r="F41" s="54">
        <v>0</v>
      </c>
      <c r="G41" s="54">
        <v>0</v>
      </c>
      <c r="H41" s="54">
        <v>0</v>
      </c>
      <c r="I41" s="54">
        <v>0</v>
      </c>
      <c r="J41" s="54">
        <v>0</v>
      </c>
      <c r="K41" s="54">
        <v>0</v>
      </c>
      <c r="L41" s="54">
        <v>0</v>
      </c>
      <c r="M41" s="54">
        <v>0</v>
      </c>
      <c r="N41" s="54">
        <v>0</v>
      </c>
    </row>
    <row r="42" spans="1:14" s="3" customFormat="1" ht="20" customHeight="1" x14ac:dyDescent="0.15">
      <c r="A42" s="39" t="s">
        <v>46</v>
      </c>
      <c r="B42" s="91">
        <f t="shared" si="3"/>
        <v>0</v>
      </c>
      <c r="C42" s="54">
        <v>0</v>
      </c>
      <c r="D42" s="54">
        <v>0</v>
      </c>
      <c r="E42" s="54">
        <v>0</v>
      </c>
      <c r="F42" s="54">
        <v>0</v>
      </c>
      <c r="G42" s="54">
        <v>0</v>
      </c>
      <c r="H42" s="54">
        <v>0</v>
      </c>
      <c r="I42" s="54">
        <v>0</v>
      </c>
      <c r="J42" s="54">
        <v>0</v>
      </c>
      <c r="K42" s="54">
        <v>0</v>
      </c>
      <c r="L42" s="54">
        <v>0</v>
      </c>
      <c r="M42" s="54">
        <v>0</v>
      </c>
      <c r="N42" s="54">
        <v>0</v>
      </c>
    </row>
    <row r="43" spans="1:14" s="3" customFormat="1" ht="19" customHeight="1" x14ac:dyDescent="0.15">
      <c r="A43" s="39" t="s">
        <v>48</v>
      </c>
      <c r="B43" s="91">
        <f t="shared" si="3"/>
        <v>0</v>
      </c>
      <c r="C43" s="54">
        <v>0</v>
      </c>
      <c r="D43" s="54">
        <v>0</v>
      </c>
      <c r="E43" s="54">
        <v>0</v>
      </c>
      <c r="F43" s="54">
        <v>0</v>
      </c>
      <c r="G43" s="54">
        <v>0</v>
      </c>
      <c r="H43" s="54">
        <v>0</v>
      </c>
      <c r="I43" s="54">
        <v>0</v>
      </c>
      <c r="J43" s="54">
        <v>0</v>
      </c>
      <c r="K43" s="54">
        <v>0</v>
      </c>
      <c r="L43" s="54">
        <v>0</v>
      </c>
      <c r="M43" s="54">
        <v>0</v>
      </c>
      <c r="N43" s="54">
        <v>0</v>
      </c>
    </row>
    <row r="44" spans="1:14" s="3" customFormat="1" ht="20" customHeight="1" x14ac:dyDescent="0.15">
      <c r="A44" s="39" t="s">
        <v>48</v>
      </c>
      <c r="B44" s="91">
        <f t="shared" si="3"/>
        <v>0</v>
      </c>
      <c r="C44" s="54">
        <v>0</v>
      </c>
      <c r="D44" s="54">
        <v>0</v>
      </c>
      <c r="E44" s="54">
        <v>0</v>
      </c>
      <c r="F44" s="54">
        <v>0</v>
      </c>
      <c r="G44" s="54">
        <v>0</v>
      </c>
      <c r="H44" s="54">
        <v>0</v>
      </c>
      <c r="I44" s="54">
        <v>0</v>
      </c>
      <c r="J44" s="54">
        <v>0</v>
      </c>
      <c r="K44" s="54">
        <v>0</v>
      </c>
      <c r="L44" s="54">
        <v>0</v>
      </c>
      <c r="M44" s="54">
        <v>0</v>
      </c>
      <c r="N44" s="54">
        <v>0</v>
      </c>
    </row>
    <row r="45" spans="1:14" s="3" customFormat="1" ht="20" customHeight="1" x14ac:dyDescent="0.15">
      <c r="A45" s="39" t="s">
        <v>48</v>
      </c>
      <c r="B45" s="91">
        <f t="shared" si="3"/>
        <v>0</v>
      </c>
      <c r="C45" s="54">
        <v>0</v>
      </c>
      <c r="D45" s="54">
        <v>0</v>
      </c>
      <c r="E45" s="54">
        <v>0</v>
      </c>
      <c r="F45" s="54">
        <v>0</v>
      </c>
      <c r="G45" s="54">
        <v>0</v>
      </c>
      <c r="H45" s="54">
        <v>0</v>
      </c>
      <c r="I45" s="54">
        <v>0</v>
      </c>
      <c r="J45" s="54">
        <v>0</v>
      </c>
      <c r="K45" s="54">
        <v>0</v>
      </c>
      <c r="L45" s="54">
        <v>0</v>
      </c>
      <c r="M45" s="54">
        <v>0</v>
      </c>
      <c r="N45" s="54">
        <v>0</v>
      </c>
    </row>
    <row r="46" spans="1:14" s="3" customFormat="1" ht="20" customHeight="1" x14ac:dyDescent="0.15">
      <c r="A46" s="39" t="s">
        <v>48</v>
      </c>
      <c r="B46" s="91">
        <f t="shared" si="3"/>
        <v>0</v>
      </c>
      <c r="C46" s="54">
        <v>0</v>
      </c>
      <c r="D46" s="54">
        <v>0</v>
      </c>
      <c r="E46" s="54">
        <v>0</v>
      </c>
      <c r="F46" s="54">
        <v>0</v>
      </c>
      <c r="G46" s="54">
        <v>0</v>
      </c>
      <c r="H46" s="54">
        <v>0</v>
      </c>
      <c r="I46" s="54">
        <v>0</v>
      </c>
      <c r="J46" s="54">
        <v>0</v>
      </c>
      <c r="K46" s="54">
        <v>0</v>
      </c>
      <c r="L46" s="54">
        <v>0</v>
      </c>
      <c r="M46" s="54">
        <v>0</v>
      </c>
      <c r="N46" s="54">
        <v>0</v>
      </c>
    </row>
    <row r="47" spans="1:14" s="13" customFormat="1" ht="20" customHeight="1" x14ac:dyDescent="0.15">
      <c r="A47" s="39" t="s">
        <v>48</v>
      </c>
      <c r="B47" s="91">
        <f t="shared" si="3"/>
        <v>0</v>
      </c>
      <c r="C47" s="54">
        <v>0</v>
      </c>
      <c r="D47" s="54">
        <v>0</v>
      </c>
      <c r="E47" s="54">
        <v>0</v>
      </c>
      <c r="F47" s="54">
        <v>0</v>
      </c>
      <c r="G47" s="54">
        <v>0</v>
      </c>
      <c r="H47" s="54">
        <v>0</v>
      </c>
      <c r="I47" s="54">
        <v>0</v>
      </c>
      <c r="J47" s="54">
        <v>0</v>
      </c>
      <c r="K47" s="54">
        <v>0</v>
      </c>
      <c r="L47" s="54">
        <v>0</v>
      </c>
      <c r="M47" s="54">
        <v>0</v>
      </c>
      <c r="N47" s="54">
        <v>0</v>
      </c>
    </row>
    <row r="48" spans="1:14" s="3" customFormat="1" ht="24" customHeight="1" thickBot="1" x14ac:dyDescent="0.2">
      <c r="A48" s="48" t="s">
        <v>41</v>
      </c>
      <c r="B48" s="92">
        <f>SUM(B22:B47)</f>
        <v>0</v>
      </c>
      <c r="C48" s="55">
        <f>SUM(C22:C47)</f>
        <v>0</v>
      </c>
      <c r="D48" s="55">
        <f>SUM(D22:D47)</f>
        <v>0</v>
      </c>
      <c r="E48" s="55">
        <f>SUM(E22:E47)</f>
        <v>0</v>
      </c>
      <c r="F48" s="55">
        <f>SUM(F22:F47)</f>
        <v>0</v>
      </c>
      <c r="G48" s="55">
        <f>SUM(G22:G47)</f>
        <v>0</v>
      </c>
      <c r="H48" s="55">
        <f>SUM(H22:H47)</f>
        <v>0</v>
      </c>
      <c r="I48" s="55">
        <f>SUM(I22:I47)</f>
        <v>0</v>
      </c>
      <c r="J48" s="55">
        <f>SUM(J22:J47)</f>
        <v>0</v>
      </c>
      <c r="K48" s="55">
        <f>SUM(K22:K47)</f>
        <v>0</v>
      </c>
      <c r="L48" s="55">
        <f>SUM(L22:L47)</f>
        <v>0</v>
      </c>
      <c r="M48" s="55">
        <f>SUM(M22:M47)</f>
        <v>0</v>
      </c>
      <c r="N48" s="55">
        <f>SUM(N22:N47)</f>
        <v>0</v>
      </c>
    </row>
    <row r="49" spans="1:14" ht="28.5" customHeight="1" thickBot="1" x14ac:dyDescent="0.2">
      <c r="A49" s="76" t="s">
        <v>43</v>
      </c>
      <c r="B49" s="93">
        <f>SUM(C49:N49)</f>
        <v>0</v>
      </c>
      <c r="C49" s="99">
        <v>0</v>
      </c>
      <c r="D49" s="99">
        <v>0</v>
      </c>
      <c r="E49" s="99">
        <v>0</v>
      </c>
      <c r="F49" s="99">
        <v>0</v>
      </c>
      <c r="G49" s="99">
        <v>0</v>
      </c>
      <c r="H49" s="99">
        <v>0</v>
      </c>
      <c r="I49" s="99">
        <v>0</v>
      </c>
      <c r="J49" s="99">
        <v>0</v>
      </c>
      <c r="K49" s="99">
        <v>0</v>
      </c>
      <c r="L49" s="99">
        <v>0</v>
      </c>
      <c r="M49" s="99">
        <v>0</v>
      </c>
      <c r="N49" s="99">
        <v>0</v>
      </c>
    </row>
    <row r="50" spans="1:14" s="3" customFormat="1" ht="21" customHeight="1" thickBot="1" x14ac:dyDescent="0.2">
      <c r="A50" s="42" t="s">
        <v>44</v>
      </c>
      <c r="B50" s="94">
        <f>SUM(C50:N50)</f>
        <v>0</v>
      </c>
      <c r="C50" s="96">
        <f>C48+C49</f>
        <v>0</v>
      </c>
      <c r="D50" s="96">
        <f t="shared" ref="D50:N50" si="4">D48+D49</f>
        <v>0</v>
      </c>
      <c r="E50" s="96">
        <f t="shared" si="4"/>
        <v>0</v>
      </c>
      <c r="F50" s="96">
        <f t="shared" si="4"/>
        <v>0</v>
      </c>
      <c r="G50" s="96">
        <f t="shared" si="4"/>
        <v>0</v>
      </c>
      <c r="H50" s="96">
        <f t="shared" si="4"/>
        <v>0</v>
      </c>
      <c r="I50" s="96">
        <f t="shared" si="4"/>
        <v>0</v>
      </c>
      <c r="J50" s="96">
        <f t="shared" si="4"/>
        <v>0</v>
      </c>
      <c r="K50" s="96">
        <f t="shared" si="4"/>
        <v>0</v>
      </c>
      <c r="L50" s="96">
        <f t="shared" si="4"/>
        <v>0</v>
      </c>
      <c r="M50" s="96">
        <f t="shared" si="4"/>
        <v>0</v>
      </c>
      <c r="N50" s="96">
        <f t="shared" si="4"/>
        <v>0</v>
      </c>
    </row>
    <row r="51" spans="1:14" ht="37.5" customHeight="1" thickBot="1" x14ac:dyDescent="0.2">
      <c r="A51" s="49" t="s">
        <v>45</v>
      </c>
      <c r="B51" s="95"/>
      <c r="C51" s="97">
        <f>SUM(C8+C18)-C48-C49</f>
        <v>0</v>
      </c>
      <c r="D51" s="97">
        <f>SUM(D8+D18)-D48-D49</f>
        <v>0</v>
      </c>
      <c r="E51" s="97">
        <f>SUM(E8+E18)-E48-E49</f>
        <v>0</v>
      </c>
      <c r="F51" s="97">
        <f t="shared" ref="F51:N51" si="5">SUM(F8+F18)-F48-F49</f>
        <v>0</v>
      </c>
      <c r="G51" s="97">
        <f t="shared" si="5"/>
        <v>0</v>
      </c>
      <c r="H51" s="97">
        <f t="shared" si="5"/>
        <v>0</v>
      </c>
      <c r="I51" s="97">
        <f t="shared" si="5"/>
        <v>0</v>
      </c>
      <c r="J51" s="97">
        <f>SUM(J8+J18)-J48-J49</f>
        <v>0</v>
      </c>
      <c r="K51" s="97">
        <f t="shared" si="5"/>
        <v>0</v>
      </c>
      <c r="L51" s="97">
        <f t="shared" si="5"/>
        <v>0</v>
      </c>
      <c r="M51" s="97">
        <f t="shared" si="5"/>
        <v>0</v>
      </c>
      <c r="N51" s="97">
        <f t="shared" si="5"/>
        <v>0</v>
      </c>
    </row>
    <row r="52" spans="1:14" s="5" customFormat="1" x14ac:dyDescent="0.15">
      <c r="A52" s="22"/>
      <c r="B52" s="35"/>
      <c r="C52" s="21"/>
      <c r="D52" s="21"/>
      <c r="E52" s="6"/>
      <c r="F52" s="6"/>
      <c r="G52" s="6"/>
      <c r="H52" s="6"/>
      <c r="I52" s="6"/>
    </row>
    <row r="53" spans="1:14" s="24" customFormat="1" ht="12" x14ac:dyDescent="0.15">
      <c r="A53" s="28"/>
      <c r="B53" s="36"/>
      <c r="C53" s="29"/>
      <c r="D53" s="29"/>
      <c r="E53" s="33"/>
      <c r="F53" s="30"/>
      <c r="G53" s="30"/>
      <c r="H53" s="30"/>
      <c r="I53" s="30"/>
    </row>
    <row r="54" spans="1:14" s="24" customFormat="1" ht="12" x14ac:dyDescent="0.15">
      <c r="A54" s="28"/>
      <c r="B54" s="36"/>
      <c r="C54" s="29"/>
      <c r="D54" s="29"/>
      <c r="E54" s="30"/>
      <c r="F54" s="30"/>
      <c r="G54" s="30"/>
      <c r="H54" s="30"/>
      <c r="I54" s="30"/>
    </row>
    <row r="55" spans="1:14" x14ac:dyDescent="0.15">
      <c r="A55" s="19"/>
      <c r="B55" s="37"/>
      <c r="C55" s="21"/>
      <c r="D55" s="21"/>
      <c r="E55" s="6"/>
      <c r="F55" s="6"/>
      <c r="G55" s="6"/>
      <c r="H55" s="6"/>
      <c r="I55" s="6"/>
      <c r="J55" s="5"/>
      <c r="K55" s="5"/>
      <c r="L55" s="5"/>
      <c r="M55" s="5"/>
      <c r="N55" s="5"/>
    </row>
    <row r="56" spans="1:14" x14ac:dyDescent="0.15">
      <c r="A56" s="20"/>
      <c r="C56" s="21"/>
      <c r="D56" s="21"/>
      <c r="E56" s="6"/>
      <c r="F56" s="6"/>
      <c r="G56" s="6"/>
      <c r="H56" s="6"/>
      <c r="I56" s="6"/>
      <c r="J56" s="5"/>
      <c r="K56" s="5"/>
      <c r="L56" s="5"/>
      <c r="M56" s="5"/>
      <c r="N56" s="5"/>
    </row>
    <row r="57" spans="1:14" x14ac:dyDescent="0.15">
      <c r="A57" s="18"/>
      <c r="C57" s="17"/>
      <c r="D57" s="17"/>
    </row>
  </sheetData>
  <sheetProtection algorithmName="SHA-512" hashValue="WBibeuv4IfetmZjHLD3l9prXzU4o3bk9DS40VTZoTxZGiL6AhfUG5JLXJc196y3DbjSsvmvwnUFZhAk4wcgwTg==" saltValue="MQZtLpHg6d3+qlpCP99VNQ==" spinCount="100000" sheet="1" selectLockedCells="1"/>
  <mergeCells count="3">
    <mergeCell ref="D3:I3"/>
    <mergeCell ref="C6:N6"/>
    <mergeCell ref="P6:R13"/>
  </mergeCells>
  <printOptions horizontalCentered="1" verticalCentered="1"/>
  <pageMargins left="0.23622047244094491" right="0.23622047244094491" top="0.74803149606299213" bottom="0.74803149606299213" header="0.31496062992125984" footer="0.31496062992125984"/>
  <pageSetup paperSize="9" scale="60" orientation="landscape"/>
  <headerFooter alignWithMargins="0">
    <oddHeader>&amp;L&amp;A</oddHead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7"/>
  <sheetViews>
    <sheetView showGridLines="0" zoomScaleNormal="110" zoomScalePageLayoutView="150" workbookViewId="0">
      <pane xSplit="2" topLeftCell="C1" activePane="topRight" state="frozen"/>
      <selection pane="topRight" activeCell="B8" sqref="B8"/>
    </sheetView>
  </sheetViews>
  <sheetFormatPr baseColWidth="10" defaultColWidth="10.83203125" defaultRowHeight="13" x14ac:dyDescent="0.15"/>
  <cols>
    <col min="1" max="1" width="49" style="2" customWidth="1"/>
    <col min="2" max="2" width="17.5" style="34" customWidth="1"/>
    <col min="3" max="14" width="13.83203125" style="1" customWidth="1"/>
    <col min="15" max="26" width="10" style="1" customWidth="1"/>
    <col min="27" max="37" width="10.83203125" style="1"/>
    <col min="38" max="38" width="10" style="1" customWidth="1"/>
    <col min="39" max="16384" width="10.83203125" style="1"/>
  </cols>
  <sheetData>
    <row r="1" spans="1:18" ht="5" customHeight="1" x14ac:dyDescent="0.15"/>
    <row r="2" spans="1:18" ht="13.25" customHeight="1" x14ac:dyDescent="0.15">
      <c r="A2" s="8"/>
      <c r="B2" s="8"/>
      <c r="C2" s="9"/>
      <c r="D2" s="9"/>
      <c r="E2" s="9"/>
      <c r="F2" s="9"/>
      <c r="G2" s="9"/>
      <c r="H2" s="9"/>
      <c r="I2" s="9"/>
      <c r="J2" s="9"/>
      <c r="K2" s="9"/>
      <c r="L2" s="32"/>
      <c r="M2" s="9"/>
      <c r="N2" s="9"/>
    </row>
    <row r="3" spans="1:18" ht="23" x14ac:dyDescent="0.25">
      <c r="A3" s="100" t="s">
        <v>56</v>
      </c>
      <c r="B3" s="8"/>
      <c r="C3" s="101" t="s">
        <v>57</v>
      </c>
      <c r="D3" s="9"/>
      <c r="E3" s="9"/>
      <c r="F3" s="9"/>
      <c r="G3" s="9"/>
      <c r="H3" s="9"/>
      <c r="I3" s="9"/>
      <c r="J3" s="9"/>
      <c r="K3" s="9"/>
      <c r="L3" s="9"/>
      <c r="M3" s="9"/>
      <c r="N3" s="9"/>
    </row>
    <row r="4" spans="1:18" ht="7.5" customHeight="1" x14ac:dyDescent="0.25">
      <c r="A4" s="15"/>
      <c r="B4" s="8"/>
      <c r="C4" s="9"/>
      <c r="D4" s="9"/>
      <c r="E4" s="9"/>
      <c r="F4" s="9"/>
      <c r="G4" s="9"/>
      <c r="H4" s="9"/>
      <c r="I4" s="9"/>
      <c r="J4" s="9"/>
      <c r="K4" s="9"/>
      <c r="L4" s="9"/>
      <c r="M4" s="9"/>
      <c r="N4" s="9"/>
    </row>
    <row r="5" spans="1:18" s="27" customFormat="1" ht="15" thickBot="1" x14ac:dyDescent="0.2">
      <c r="A5" s="102" t="s">
        <v>27</v>
      </c>
      <c r="B5" s="25"/>
      <c r="C5" s="26"/>
      <c r="D5" s="26"/>
      <c r="E5" s="26"/>
      <c r="F5" s="26"/>
      <c r="G5" s="26"/>
      <c r="H5" s="26"/>
      <c r="I5" s="26"/>
      <c r="J5" s="26"/>
      <c r="K5" s="26"/>
      <c r="L5" s="26"/>
      <c r="M5" s="26"/>
      <c r="N5" s="26"/>
    </row>
    <row r="6" spans="1:18" s="4" customFormat="1" ht="20" customHeight="1" thickTop="1" x14ac:dyDescent="0.15">
      <c r="A6" s="46" t="s">
        <v>3</v>
      </c>
      <c r="B6" s="47"/>
      <c r="C6" s="84" t="s">
        <v>32</v>
      </c>
      <c r="D6" s="84"/>
      <c r="E6" s="84"/>
      <c r="F6" s="84"/>
      <c r="G6" s="84"/>
      <c r="H6" s="84"/>
      <c r="I6" s="84"/>
      <c r="J6" s="84"/>
      <c r="K6" s="84"/>
      <c r="L6" s="84"/>
      <c r="M6" s="84"/>
      <c r="N6" s="85"/>
      <c r="P6" s="58" t="s">
        <v>54</v>
      </c>
      <c r="Q6" s="59"/>
      <c r="R6" s="60"/>
    </row>
    <row r="7" spans="1:18" s="13" customFormat="1" ht="25" customHeight="1" thickBot="1" x14ac:dyDescent="0.25">
      <c r="A7" s="38"/>
      <c r="B7" s="11"/>
      <c r="C7" s="71" t="s">
        <v>52</v>
      </c>
      <c r="D7" s="71" t="s">
        <v>0</v>
      </c>
      <c r="E7" s="71" t="s">
        <v>18</v>
      </c>
      <c r="F7" s="71" t="s">
        <v>19</v>
      </c>
      <c r="G7" s="71" t="s">
        <v>20</v>
      </c>
      <c r="H7" s="71" t="s">
        <v>21</v>
      </c>
      <c r="I7" s="71" t="s">
        <v>22</v>
      </c>
      <c r="J7" s="71" t="s">
        <v>23</v>
      </c>
      <c r="K7" s="71" t="s">
        <v>24</v>
      </c>
      <c r="L7" s="71" t="s">
        <v>30</v>
      </c>
      <c r="M7" s="71" t="s">
        <v>31</v>
      </c>
      <c r="N7" s="71" t="s">
        <v>53</v>
      </c>
      <c r="P7" s="61"/>
      <c r="Q7" s="52"/>
      <c r="R7" s="62"/>
    </row>
    <row r="8" spans="1:18" s="3" customFormat="1" ht="33" customHeight="1" thickBot="1" x14ac:dyDescent="0.2">
      <c r="A8" s="81" t="s">
        <v>50</v>
      </c>
      <c r="B8" s="82"/>
      <c r="C8" s="86">
        <v>1500</v>
      </c>
      <c r="D8" s="83">
        <f t="shared" ref="D8:N8" si="0">C51</f>
        <v>2509</v>
      </c>
      <c r="E8" s="83">
        <f t="shared" si="0"/>
        <v>3518</v>
      </c>
      <c r="F8" s="83">
        <f t="shared" si="0"/>
        <v>4527</v>
      </c>
      <c r="G8" s="83">
        <f t="shared" si="0"/>
        <v>6436</v>
      </c>
      <c r="H8" s="83">
        <f t="shared" si="0"/>
        <v>7445</v>
      </c>
      <c r="I8" s="83">
        <f t="shared" si="0"/>
        <v>8454</v>
      </c>
      <c r="J8" s="83">
        <f t="shared" si="0"/>
        <v>9463</v>
      </c>
      <c r="K8" s="83">
        <f t="shared" si="0"/>
        <v>10472</v>
      </c>
      <c r="L8" s="83">
        <f t="shared" si="0"/>
        <v>12381</v>
      </c>
      <c r="M8" s="83">
        <f t="shared" si="0"/>
        <v>13390</v>
      </c>
      <c r="N8" s="83">
        <f t="shared" si="0"/>
        <v>14399</v>
      </c>
      <c r="O8" s="31"/>
      <c r="P8" s="61"/>
      <c r="Q8" s="52"/>
      <c r="R8" s="62"/>
    </row>
    <row r="9" spans="1:18" s="3" customFormat="1" ht="15" customHeight="1" thickBot="1" x14ac:dyDescent="0.2">
      <c r="A9" s="7"/>
      <c r="B9" s="10"/>
      <c r="C9" s="12"/>
      <c r="D9" s="12"/>
      <c r="E9" s="12"/>
      <c r="F9" s="12"/>
      <c r="G9" s="12"/>
      <c r="H9" s="12"/>
      <c r="I9" s="12"/>
      <c r="J9" s="12"/>
      <c r="K9" s="12"/>
      <c r="L9" s="12"/>
      <c r="M9" s="12"/>
      <c r="N9" s="12"/>
      <c r="O9" s="31"/>
      <c r="P9" s="61"/>
      <c r="Q9" s="52"/>
      <c r="R9" s="62"/>
    </row>
    <row r="10" spans="1:18" s="3" customFormat="1" ht="28" customHeight="1" thickBot="1" x14ac:dyDescent="0.2">
      <c r="A10" s="53" t="s">
        <v>36</v>
      </c>
      <c r="B10" s="72"/>
      <c r="C10" s="74"/>
      <c r="D10" s="74"/>
      <c r="E10" s="74"/>
      <c r="F10" s="74"/>
      <c r="G10" s="74"/>
      <c r="H10" s="74"/>
      <c r="I10" s="74"/>
      <c r="J10" s="74"/>
      <c r="K10" s="74"/>
      <c r="L10" s="74"/>
      <c r="M10" s="74"/>
      <c r="N10" s="74"/>
      <c r="P10" s="61"/>
      <c r="Q10" s="52"/>
      <c r="R10" s="62"/>
    </row>
    <row r="11" spans="1:18" s="3" customFormat="1" ht="20" customHeight="1" x14ac:dyDescent="0.15">
      <c r="A11" s="39" t="s">
        <v>4</v>
      </c>
      <c r="B11" s="80">
        <f>SUM(C11:N11)</f>
        <v>25200</v>
      </c>
      <c r="C11" s="54">
        <v>2000</v>
      </c>
      <c r="D11" s="54">
        <v>2000</v>
      </c>
      <c r="E11" s="54">
        <v>2000</v>
      </c>
      <c r="F11" s="54">
        <v>2600</v>
      </c>
      <c r="G11" s="54">
        <v>2000</v>
      </c>
      <c r="H11" s="54">
        <v>2000</v>
      </c>
      <c r="I11" s="54">
        <v>2000</v>
      </c>
      <c r="J11" s="54">
        <v>2000</v>
      </c>
      <c r="K11" s="54">
        <v>2600</v>
      </c>
      <c r="L11" s="54">
        <v>2000</v>
      </c>
      <c r="M11" s="54">
        <v>2000</v>
      </c>
      <c r="N11" s="54">
        <v>2000</v>
      </c>
      <c r="P11" s="61"/>
      <c r="Q11" s="52"/>
      <c r="R11" s="62"/>
    </row>
    <row r="12" spans="1:18" s="3" customFormat="1" ht="20" customHeight="1" x14ac:dyDescent="0.15">
      <c r="A12" s="40" t="s">
        <v>5</v>
      </c>
      <c r="B12" s="80">
        <f t="shared" ref="B12:B17" si="1">SUM(C12:N12)</f>
        <v>18600</v>
      </c>
      <c r="C12" s="54">
        <v>1500</v>
      </c>
      <c r="D12" s="54">
        <v>1500</v>
      </c>
      <c r="E12" s="54">
        <v>1500</v>
      </c>
      <c r="F12" s="54">
        <v>1800</v>
      </c>
      <c r="G12" s="54">
        <v>1500</v>
      </c>
      <c r="H12" s="54">
        <v>1500</v>
      </c>
      <c r="I12" s="54">
        <v>1500</v>
      </c>
      <c r="J12" s="54">
        <v>1500</v>
      </c>
      <c r="K12" s="54">
        <v>1800</v>
      </c>
      <c r="L12" s="54">
        <v>1500</v>
      </c>
      <c r="M12" s="54">
        <v>1500</v>
      </c>
      <c r="N12" s="54">
        <v>1500</v>
      </c>
      <c r="O12" s="31"/>
      <c r="P12" s="61"/>
      <c r="Q12" s="52"/>
      <c r="R12" s="62"/>
    </row>
    <row r="13" spans="1:18" s="3" customFormat="1" ht="20" customHeight="1" thickBot="1" x14ac:dyDescent="0.2">
      <c r="A13" s="40" t="s">
        <v>1</v>
      </c>
      <c r="B13" s="80">
        <f t="shared" si="1"/>
        <v>0</v>
      </c>
      <c r="C13" s="54">
        <v>0</v>
      </c>
      <c r="D13" s="54">
        <v>0</v>
      </c>
      <c r="E13" s="54">
        <v>0</v>
      </c>
      <c r="F13" s="54">
        <v>0</v>
      </c>
      <c r="G13" s="54">
        <v>0</v>
      </c>
      <c r="H13" s="54">
        <v>0</v>
      </c>
      <c r="I13" s="54">
        <v>0</v>
      </c>
      <c r="J13" s="54">
        <v>0</v>
      </c>
      <c r="K13" s="54">
        <v>0</v>
      </c>
      <c r="L13" s="54">
        <v>0</v>
      </c>
      <c r="M13" s="54">
        <v>0</v>
      </c>
      <c r="N13" s="54">
        <v>0</v>
      </c>
      <c r="P13" s="63"/>
      <c r="Q13" s="64"/>
      <c r="R13" s="65"/>
    </row>
    <row r="14" spans="1:18" s="3" customFormat="1" ht="20" customHeight="1" thickTop="1" x14ac:dyDescent="0.15">
      <c r="A14" s="40" t="s">
        <v>2</v>
      </c>
      <c r="B14" s="80">
        <f t="shared" si="1"/>
        <v>2448</v>
      </c>
      <c r="C14" s="54">
        <v>204</v>
      </c>
      <c r="D14" s="54">
        <v>204</v>
      </c>
      <c r="E14" s="54">
        <v>204</v>
      </c>
      <c r="F14" s="54">
        <v>204</v>
      </c>
      <c r="G14" s="54">
        <v>204</v>
      </c>
      <c r="H14" s="54">
        <v>204</v>
      </c>
      <c r="I14" s="54">
        <v>204</v>
      </c>
      <c r="J14" s="54">
        <v>204</v>
      </c>
      <c r="K14" s="54">
        <v>204</v>
      </c>
      <c r="L14" s="54">
        <v>204</v>
      </c>
      <c r="M14" s="54">
        <v>204</v>
      </c>
      <c r="N14" s="54">
        <v>204</v>
      </c>
      <c r="O14" s="31"/>
    </row>
    <row r="15" spans="1:18" s="3" customFormat="1" ht="20" customHeight="1" x14ac:dyDescent="0.15">
      <c r="A15" s="40" t="s">
        <v>33</v>
      </c>
      <c r="B15" s="80">
        <f t="shared" si="1"/>
        <v>0</v>
      </c>
      <c r="C15" s="54">
        <v>0</v>
      </c>
      <c r="D15" s="54">
        <v>0</v>
      </c>
      <c r="E15" s="54">
        <v>0</v>
      </c>
      <c r="F15" s="54">
        <v>0</v>
      </c>
      <c r="G15" s="54">
        <v>0</v>
      </c>
      <c r="H15" s="54">
        <v>0</v>
      </c>
      <c r="I15" s="54">
        <v>0</v>
      </c>
      <c r="J15" s="54">
        <v>0</v>
      </c>
      <c r="K15" s="54">
        <v>0</v>
      </c>
      <c r="L15" s="54">
        <v>0</v>
      </c>
      <c r="M15" s="54">
        <v>0</v>
      </c>
      <c r="N15" s="54">
        <v>0</v>
      </c>
    </row>
    <row r="16" spans="1:18" s="3" customFormat="1" ht="20" customHeight="1" x14ac:dyDescent="0.15">
      <c r="A16" s="43" t="s">
        <v>34</v>
      </c>
      <c r="B16" s="80">
        <f t="shared" si="1"/>
        <v>0</v>
      </c>
      <c r="C16" s="54">
        <v>0</v>
      </c>
      <c r="D16" s="54">
        <v>0</v>
      </c>
      <c r="E16" s="54">
        <v>0</v>
      </c>
      <c r="F16" s="54">
        <v>0</v>
      </c>
      <c r="G16" s="54">
        <v>0</v>
      </c>
      <c r="H16" s="54">
        <v>0</v>
      </c>
      <c r="I16" s="54">
        <v>0</v>
      </c>
      <c r="J16" s="54">
        <v>0</v>
      </c>
      <c r="K16" s="54">
        <v>0</v>
      </c>
      <c r="L16" s="54">
        <v>0</v>
      </c>
      <c r="M16" s="54">
        <v>0</v>
      </c>
      <c r="N16" s="54">
        <v>0</v>
      </c>
    </row>
    <row r="17" spans="1:14" s="13" customFormat="1" ht="20" customHeight="1" thickBot="1" x14ac:dyDescent="0.2">
      <c r="A17" s="41" t="s">
        <v>6</v>
      </c>
      <c r="B17" s="80">
        <f t="shared" si="1"/>
        <v>0</v>
      </c>
      <c r="C17" s="54">
        <v>0</v>
      </c>
      <c r="D17" s="54">
        <v>0</v>
      </c>
      <c r="E17" s="54">
        <v>0</v>
      </c>
      <c r="F17" s="54">
        <v>0</v>
      </c>
      <c r="G17" s="54">
        <v>0</v>
      </c>
      <c r="H17" s="54">
        <v>0</v>
      </c>
      <c r="I17" s="54">
        <v>0</v>
      </c>
      <c r="J17" s="54">
        <v>0</v>
      </c>
      <c r="K17" s="54">
        <v>0</v>
      </c>
      <c r="L17" s="54">
        <v>0</v>
      </c>
      <c r="M17" s="54">
        <v>0</v>
      </c>
      <c r="N17" s="54">
        <v>0</v>
      </c>
    </row>
    <row r="18" spans="1:14" s="3" customFormat="1" ht="25" customHeight="1" thickBot="1" x14ac:dyDescent="0.2">
      <c r="A18" s="42" t="s">
        <v>42</v>
      </c>
      <c r="B18" s="73">
        <f>SUM(B11:B17)</f>
        <v>46248</v>
      </c>
      <c r="C18" s="75">
        <f t="shared" ref="C18:N18" si="2">SUM(C11:C17)</f>
        <v>3704</v>
      </c>
      <c r="D18" s="75">
        <f t="shared" si="2"/>
        <v>3704</v>
      </c>
      <c r="E18" s="75">
        <f t="shared" si="2"/>
        <v>3704</v>
      </c>
      <c r="F18" s="75">
        <f t="shared" si="2"/>
        <v>4604</v>
      </c>
      <c r="G18" s="75">
        <f t="shared" si="2"/>
        <v>3704</v>
      </c>
      <c r="H18" s="75">
        <f t="shared" si="2"/>
        <v>3704</v>
      </c>
      <c r="I18" s="75">
        <f t="shared" si="2"/>
        <v>3704</v>
      </c>
      <c r="J18" s="75">
        <f t="shared" si="2"/>
        <v>3704</v>
      </c>
      <c r="K18" s="75">
        <f t="shared" si="2"/>
        <v>4604</v>
      </c>
      <c r="L18" s="75">
        <f t="shared" si="2"/>
        <v>3704</v>
      </c>
      <c r="M18" s="75">
        <f t="shared" si="2"/>
        <v>3704</v>
      </c>
      <c r="N18" s="75">
        <f t="shared" si="2"/>
        <v>3704</v>
      </c>
    </row>
    <row r="19" spans="1:14" s="3" customFormat="1" ht="15" customHeight="1" x14ac:dyDescent="0.15">
      <c r="A19" s="16"/>
      <c r="B19" s="45"/>
      <c r="C19" s="23"/>
      <c r="D19" s="23"/>
      <c r="E19" s="23"/>
      <c r="F19" s="23"/>
      <c r="G19" s="23"/>
      <c r="H19" s="23"/>
      <c r="I19" s="23"/>
      <c r="J19" s="23"/>
      <c r="K19" s="23"/>
      <c r="L19" s="23"/>
      <c r="M19" s="23"/>
      <c r="N19" s="23"/>
    </row>
    <row r="20" spans="1:14" customFormat="1" ht="15" customHeight="1" thickBot="1" x14ac:dyDescent="0.2">
      <c r="B20" s="14"/>
    </row>
    <row r="21" spans="1:14" s="3" customFormat="1" ht="27" customHeight="1" thickBot="1" x14ac:dyDescent="0.2">
      <c r="A21" s="53" t="s">
        <v>35</v>
      </c>
      <c r="B21" s="66"/>
      <c r="C21" s="69"/>
      <c r="D21" s="69"/>
      <c r="E21" s="69"/>
      <c r="F21" s="69"/>
      <c r="G21" s="69"/>
      <c r="H21" s="69"/>
      <c r="I21" s="69"/>
      <c r="J21" s="69"/>
      <c r="K21" s="69"/>
      <c r="L21" s="69"/>
      <c r="M21" s="69"/>
      <c r="N21" s="69"/>
    </row>
    <row r="22" spans="1:14" s="3" customFormat="1" ht="20" customHeight="1" x14ac:dyDescent="0.15">
      <c r="A22" s="40" t="s">
        <v>37</v>
      </c>
      <c r="B22" s="79">
        <f>SUM(C22:N22)</f>
        <v>15600</v>
      </c>
      <c r="C22" s="54">
        <v>1300</v>
      </c>
      <c r="D22" s="54">
        <v>1300</v>
      </c>
      <c r="E22" s="54">
        <v>1300</v>
      </c>
      <c r="F22" s="54">
        <v>1300</v>
      </c>
      <c r="G22" s="54">
        <v>1300</v>
      </c>
      <c r="H22" s="54">
        <v>1300</v>
      </c>
      <c r="I22" s="54">
        <v>1300</v>
      </c>
      <c r="J22" s="54">
        <v>1300</v>
      </c>
      <c r="K22" s="54">
        <v>1300</v>
      </c>
      <c r="L22" s="54">
        <v>1300</v>
      </c>
      <c r="M22" s="54">
        <v>1300</v>
      </c>
      <c r="N22" s="54">
        <v>1300</v>
      </c>
    </row>
    <row r="23" spans="1:14" s="3" customFormat="1" ht="20" customHeight="1" x14ac:dyDescent="0.15">
      <c r="A23" s="44" t="s">
        <v>7</v>
      </c>
      <c r="B23" s="79">
        <f t="shared" ref="B23:B47" si="3">SUM(C23:N23)</f>
        <v>600</v>
      </c>
      <c r="C23" s="54">
        <v>50</v>
      </c>
      <c r="D23" s="54">
        <v>50</v>
      </c>
      <c r="E23" s="54">
        <v>50</v>
      </c>
      <c r="F23" s="54">
        <v>50</v>
      </c>
      <c r="G23" s="54">
        <v>50</v>
      </c>
      <c r="H23" s="54">
        <v>50</v>
      </c>
      <c r="I23" s="54">
        <v>50</v>
      </c>
      <c r="J23" s="54">
        <v>50</v>
      </c>
      <c r="K23" s="54">
        <v>50</v>
      </c>
      <c r="L23" s="54">
        <v>50</v>
      </c>
      <c r="M23" s="54">
        <v>50</v>
      </c>
      <c r="N23" s="54">
        <v>50</v>
      </c>
    </row>
    <row r="24" spans="1:14" s="3" customFormat="1" ht="20" customHeight="1" x14ac:dyDescent="0.15">
      <c r="A24" s="40" t="s">
        <v>8</v>
      </c>
      <c r="B24" s="79">
        <f t="shared" si="3"/>
        <v>600</v>
      </c>
      <c r="C24" s="54">
        <v>50</v>
      </c>
      <c r="D24" s="54">
        <v>50</v>
      </c>
      <c r="E24" s="54">
        <v>50</v>
      </c>
      <c r="F24" s="54">
        <v>50</v>
      </c>
      <c r="G24" s="54">
        <v>50</v>
      </c>
      <c r="H24" s="54">
        <v>50</v>
      </c>
      <c r="I24" s="54">
        <v>50</v>
      </c>
      <c r="J24" s="54">
        <v>50</v>
      </c>
      <c r="K24" s="54">
        <v>50</v>
      </c>
      <c r="L24" s="54">
        <v>50</v>
      </c>
      <c r="M24" s="54">
        <v>50</v>
      </c>
      <c r="N24" s="54">
        <v>50</v>
      </c>
    </row>
    <row r="25" spans="1:14" s="3" customFormat="1" ht="20" customHeight="1" x14ac:dyDescent="0.15">
      <c r="A25" s="40" t="s">
        <v>38</v>
      </c>
      <c r="B25" s="79">
        <f t="shared" si="3"/>
        <v>420</v>
      </c>
      <c r="C25" s="54">
        <v>35</v>
      </c>
      <c r="D25" s="54">
        <v>35</v>
      </c>
      <c r="E25" s="54">
        <v>35</v>
      </c>
      <c r="F25" s="54">
        <v>35</v>
      </c>
      <c r="G25" s="54">
        <v>35</v>
      </c>
      <c r="H25" s="54">
        <v>35</v>
      </c>
      <c r="I25" s="54">
        <v>35</v>
      </c>
      <c r="J25" s="54">
        <v>35</v>
      </c>
      <c r="K25" s="54">
        <v>35</v>
      </c>
      <c r="L25" s="54">
        <v>35</v>
      </c>
      <c r="M25" s="54">
        <v>35</v>
      </c>
      <c r="N25" s="54">
        <v>35</v>
      </c>
    </row>
    <row r="26" spans="1:14" s="3" customFormat="1" ht="20" customHeight="1" x14ac:dyDescent="0.15">
      <c r="A26" s="40" t="s">
        <v>9</v>
      </c>
      <c r="B26" s="79">
        <f t="shared" si="3"/>
        <v>300</v>
      </c>
      <c r="C26" s="54">
        <v>25</v>
      </c>
      <c r="D26" s="54">
        <v>25</v>
      </c>
      <c r="E26" s="54">
        <v>25</v>
      </c>
      <c r="F26" s="54">
        <v>25</v>
      </c>
      <c r="G26" s="54">
        <v>25</v>
      </c>
      <c r="H26" s="54">
        <v>25</v>
      </c>
      <c r="I26" s="54">
        <v>25</v>
      </c>
      <c r="J26" s="54">
        <v>25</v>
      </c>
      <c r="K26" s="54">
        <v>25</v>
      </c>
      <c r="L26" s="54">
        <v>25</v>
      </c>
      <c r="M26" s="54">
        <v>25</v>
      </c>
      <c r="N26" s="54">
        <v>25</v>
      </c>
    </row>
    <row r="27" spans="1:14" s="3" customFormat="1" ht="20" customHeight="1" x14ac:dyDescent="0.15">
      <c r="A27" s="40" t="s">
        <v>10</v>
      </c>
      <c r="B27" s="79">
        <f t="shared" si="3"/>
        <v>240</v>
      </c>
      <c r="C27" s="54">
        <v>20</v>
      </c>
      <c r="D27" s="54">
        <v>20</v>
      </c>
      <c r="E27" s="54">
        <v>20</v>
      </c>
      <c r="F27" s="54">
        <v>20</v>
      </c>
      <c r="G27" s="54">
        <v>20</v>
      </c>
      <c r="H27" s="54">
        <v>20</v>
      </c>
      <c r="I27" s="54">
        <v>20</v>
      </c>
      <c r="J27" s="54">
        <v>20</v>
      </c>
      <c r="K27" s="54">
        <v>20</v>
      </c>
      <c r="L27" s="54">
        <v>20</v>
      </c>
      <c r="M27" s="54">
        <v>20</v>
      </c>
      <c r="N27" s="54">
        <v>20</v>
      </c>
    </row>
    <row r="28" spans="1:14" s="3" customFormat="1" ht="20" customHeight="1" x14ac:dyDescent="0.15">
      <c r="A28" s="40" t="s">
        <v>11</v>
      </c>
      <c r="B28" s="79">
        <f t="shared" si="3"/>
        <v>0</v>
      </c>
      <c r="C28" s="54">
        <v>0</v>
      </c>
      <c r="D28" s="54">
        <v>0</v>
      </c>
      <c r="E28" s="54">
        <v>0</v>
      </c>
      <c r="F28" s="54">
        <v>0</v>
      </c>
      <c r="G28" s="54">
        <v>0</v>
      </c>
      <c r="H28" s="54">
        <v>0</v>
      </c>
      <c r="I28" s="54">
        <v>0</v>
      </c>
      <c r="J28" s="54">
        <v>0</v>
      </c>
      <c r="K28" s="54">
        <v>0</v>
      </c>
      <c r="L28" s="54">
        <v>0</v>
      </c>
      <c r="M28" s="54">
        <v>0</v>
      </c>
      <c r="N28" s="54">
        <v>0</v>
      </c>
    </row>
    <row r="29" spans="1:14" s="3" customFormat="1" ht="20" customHeight="1" x14ac:dyDescent="0.15">
      <c r="A29" s="40" t="s">
        <v>12</v>
      </c>
      <c r="B29" s="79">
        <f t="shared" si="3"/>
        <v>1440</v>
      </c>
      <c r="C29" s="54">
        <v>120</v>
      </c>
      <c r="D29" s="54">
        <v>120</v>
      </c>
      <c r="E29" s="54">
        <v>120</v>
      </c>
      <c r="F29" s="54">
        <v>120</v>
      </c>
      <c r="G29" s="54">
        <v>120</v>
      </c>
      <c r="H29" s="54">
        <v>120</v>
      </c>
      <c r="I29" s="54">
        <v>120</v>
      </c>
      <c r="J29" s="54">
        <v>120</v>
      </c>
      <c r="K29" s="54">
        <v>120</v>
      </c>
      <c r="L29" s="54">
        <v>120</v>
      </c>
      <c r="M29" s="54">
        <v>120</v>
      </c>
      <c r="N29" s="54">
        <v>120</v>
      </c>
    </row>
    <row r="30" spans="1:14" s="3" customFormat="1" ht="20" customHeight="1" x14ac:dyDescent="0.15">
      <c r="A30" s="40" t="s">
        <v>13</v>
      </c>
      <c r="B30" s="79">
        <f t="shared" si="3"/>
        <v>0</v>
      </c>
      <c r="C30" s="54">
        <v>0</v>
      </c>
      <c r="D30" s="54">
        <v>0</v>
      </c>
      <c r="E30" s="54">
        <v>0</v>
      </c>
      <c r="F30" s="54">
        <v>0</v>
      </c>
      <c r="G30" s="54">
        <v>0</v>
      </c>
      <c r="H30" s="54">
        <v>0</v>
      </c>
      <c r="I30" s="54">
        <v>0</v>
      </c>
      <c r="J30" s="54">
        <v>0</v>
      </c>
      <c r="K30" s="54">
        <v>0</v>
      </c>
      <c r="L30" s="54">
        <v>0</v>
      </c>
      <c r="M30" s="54">
        <v>0</v>
      </c>
      <c r="N30" s="54">
        <v>0</v>
      </c>
    </row>
    <row r="31" spans="1:14" s="3" customFormat="1" ht="20" customHeight="1" x14ac:dyDescent="0.15">
      <c r="A31" s="40" t="s">
        <v>49</v>
      </c>
      <c r="B31" s="79">
        <f t="shared" si="3"/>
        <v>1800</v>
      </c>
      <c r="C31" s="54">
        <v>150</v>
      </c>
      <c r="D31" s="54">
        <v>150</v>
      </c>
      <c r="E31" s="54">
        <v>150</v>
      </c>
      <c r="F31" s="54">
        <v>150</v>
      </c>
      <c r="G31" s="54">
        <v>150</v>
      </c>
      <c r="H31" s="54">
        <v>150</v>
      </c>
      <c r="I31" s="54">
        <v>150</v>
      </c>
      <c r="J31" s="54">
        <v>150</v>
      </c>
      <c r="K31" s="54">
        <v>150</v>
      </c>
      <c r="L31" s="54">
        <v>150</v>
      </c>
      <c r="M31" s="54">
        <v>150</v>
      </c>
      <c r="N31" s="54">
        <v>150</v>
      </c>
    </row>
    <row r="32" spans="1:14" s="3" customFormat="1" ht="20" customHeight="1" x14ac:dyDescent="0.15">
      <c r="A32" s="40" t="s">
        <v>58</v>
      </c>
      <c r="B32" s="79">
        <f t="shared" si="3"/>
        <v>1200</v>
      </c>
      <c r="C32" s="54">
        <v>100</v>
      </c>
      <c r="D32" s="54">
        <v>100</v>
      </c>
      <c r="E32" s="54">
        <v>100</v>
      </c>
      <c r="F32" s="54">
        <v>100</v>
      </c>
      <c r="G32" s="54">
        <v>100</v>
      </c>
      <c r="H32" s="54">
        <v>100</v>
      </c>
      <c r="I32" s="54">
        <v>100</v>
      </c>
      <c r="J32" s="54">
        <v>100</v>
      </c>
      <c r="K32" s="54">
        <v>100</v>
      </c>
      <c r="L32" s="54">
        <v>100</v>
      </c>
      <c r="M32" s="54">
        <v>100</v>
      </c>
      <c r="N32" s="54">
        <v>100</v>
      </c>
    </row>
    <row r="33" spans="1:14" s="3" customFormat="1" ht="20" customHeight="1" x14ac:dyDescent="0.15">
      <c r="A33" s="40" t="s">
        <v>14</v>
      </c>
      <c r="B33" s="79">
        <f t="shared" si="3"/>
        <v>420</v>
      </c>
      <c r="C33" s="54">
        <v>35</v>
      </c>
      <c r="D33" s="54">
        <v>35</v>
      </c>
      <c r="E33" s="54">
        <v>35</v>
      </c>
      <c r="F33" s="54">
        <v>35</v>
      </c>
      <c r="G33" s="54">
        <v>35</v>
      </c>
      <c r="H33" s="54">
        <v>35</v>
      </c>
      <c r="I33" s="54">
        <v>35</v>
      </c>
      <c r="J33" s="54">
        <v>35</v>
      </c>
      <c r="K33" s="54">
        <v>35</v>
      </c>
      <c r="L33" s="54">
        <v>35</v>
      </c>
      <c r="M33" s="54">
        <v>35</v>
      </c>
      <c r="N33" s="54">
        <v>35</v>
      </c>
    </row>
    <row r="34" spans="1:14" s="3" customFormat="1" ht="20" customHeight="1" x14ac:dyDescent="0.15">
      <c r="A34" s="40" t="s">
        <v>15</v>
      </c>
      <c r="B34" s="79">
        <f t="shared" si="3"/>
        <v>300</v>
      </c>
      <c r="C34" s="54">
        <v>25</v>
      </c>
      <c r="D34" s="54">
        <v>25</v>
      </c>
      <c r="E34" s="54">
        <v>25</v>
      </c>
      <c r="F34" s="54">
        <v>25</v>
      </c>
      <c r="G34" s="54">
        <v>25</v>
      </c>
      <c r="H34" s="54">
        <v>25</v>
      </c>
      <c r="I34" s="54">
        <v>25</v>
      </c>
      <c r="J34" s="54">
        <v>25</v>
      </c>
      <c r="K34" s="54">
        <v>25</v>
      </c>
      <c r="L34" s="54">
        <v>25</v>
      </c>
      <c r="M34" s="54">
        <v>25</v>
      </c>
      <c r="N34" s="54">
        <v>25</v>
      </c>
    </row>
    <row r="35" spans="1:14" s="3" customFormat="1" ht="20" customHeight="1" x14ac:dyDescent="0.15">
      <c r="A35" s="40" t="s">
        <v>16</v>
      </c>
      <c r="B35" s="79">
        <f t="shared" si="3"/>
        <v>1800</v>
      </c>
      <c r="C35" s="54">
        <v>150</v>
      </c>
      <c r="D35" s="54">
        <v>150</v>
      </c>
      <c r="E35" s="54">
        <v>150</v>
      </c>
      <c r="F35" s="54">
        <v>150</v>
      </c>
      <c r="G35" s="54">
        <v>150</v>
      </c>
      <c r="H35" s="54">
        <v>150</v>
      </c>
      <c r="I35" s="54">
        <v>150</v>
      </c>
      <c r="J35" s="54">
        <v>150</v>
      </c>
      <c r="K35" s="54">
        <v>150</v>
      </c>
      <c r="L35" s="54">
        <v>150</v>
      </c>
      <c r="M35" s="54">
        <v>150</v>
      </c>
      <c r="N35" s="54">
        <v>150</v>
      </c>
    </row>
    <row r="36" spans="1:14" s="3" customFormat="1" ht="20" customHeight="1" x14ac:dyDescent="0.15">
      <c r="A36" s="40" t="s">
        <v>17</v>
      </c>
      <c r="B36" s="79">
        <f t="shared" si="3"/>
        <v>600</v>
      </c>
      <c r="C36" s="54">
        <v>50</v>
      </c>
      <c r="D36" s="54">
        <v>50</v>
      </c>
      <c r="E36" s="54">
        <v>50</v>
      </c>
      <c r="F36" s="54">
        <v>50</v>
      </c>
      <c r="G36" s="54">
        <v>50</v>
      </c>
      <c r="H36" s="54">
        <v>50</v>
      </c>
      <c r="I36" s="54">
        <v>50</v>
      </c>
      <c r="J36" s="54">
        <v>50</v>
      </c>
      <c r="K36" s="54">
        <v>50</v>
      </c>
      <c r="L36" s="54">
        <v>50</v>
      </c>
      <c r="M36" s="54">
        <v>50</v>
      </c>
      <c r="N36" s="54">
        <v>50</v>
      </c>
    </row>
    <row r="37" spans="1:14" s="3" customFormat="1" ht="20" customHeight="1" x14ac:dyDescent="0.15">
      <c r="A37" s="40" t="s">
        <v>47</v>
      </c>
      <c r="B37" s="79">
        <f t="shared" si="3"/>
        <v>0</v>
      </c>
      <c r="C37" s="54">
        <v>0</v>
      </c>
      <c r="D37" s="54">
        <v>0</v>
      </c>
      <c r="E37" s="54">
        <v>0</v>
      </c>
      <c r="F37" s="54">
        <v>0</v>
      </c>
      <c r="G37" s="54">
        <v>0</v>
      </c>
      <c r="H37" s="54">
        <v>0</v>
      </c>
      <c r="I37" s="54">
        <v>0</v>
      </c>
      <c r="J37" s="54">
        <v>0</v>
      </c>
      <c r="K37" s="54">
        <v>0</v>
      </c>
      <c r="L37" s="54">
        <v>0</v>
      </c>
      <c r="M37" s="54">
        <v>0</v>
      </c>
      <c r="N37" s="54">
        <v>0</v>
      </c>
    </row>
    <row r="38" spans="1:14" s="3" customFormat="1" ht="20" customHeight="1" x14ac:dyDescent="0.15">
      <c r="A38" s="39" t="s">
        <v>39</v>
      </c>
      <c r="B38" s="79">
        <f t="shared" si="3"/>
        <v>1200</v>
      </c>
      <c r="C38" s="54">
        <v>100</v>
      </c>
      <c r="D38" s="54">
        <v>100</v>
      </c>
      <c r="E38" s="54">
        <v>100</v>
      </c>
      <c r="F38" s="54">
        <v>100</v>
      </c>
      <c r="G38" s="54">
        <v>100</v>
      </c>
      <c r="H38" s="54">
        <v>100</v>
      </c>
      <c r="I38" s="54">
        <v>100</v>
      </c>
      <c r="J38" s="54">
        <v>100</v>
      </c>
      <c r="K38" s="54">
        <v>100</v>
      </c>
      <c r="L38" s="54">
        <v>100</v>
      </c>
      <c r="M38" s="54">
        <v>100</v>
      </c>
      <c r="N38" s="54">
        <v>100</v>
      </c>
    </row>
    <row r="39" spans="1:14" s="3" customFormat="1" ht="20" customHeight="1" x14ac:dyDescent="0.15">
      <c r="A39" s="39" t="s">
        <v>40</v>
      </c>
      <c r="B39" s="79">
        <f t="shared" si="3"/>
        <v>0</v>
      </c>
      <c r="C39" s="54">
        <v>0</v>
      </c>
      <c r="D39" s="54">
        <v>0</v>
      </c>
      <c r="E39" s="54">
        <v>0</v>
      </c>
      <c r="F39" s="54">
        <v>0</v>
      </c>
      <c r="G39" s="54">
        <v>0</v>
      </c>
      <c r="H39" s="54">
        <v>0</v>
      </c>
      <c r="I39" s="54">
        <v>0</v>
      </c>
      <c r="J39" s="54">
        <v>0</v>
      </c>
      <c r="K39" s="54">
        <v>0</v>
      </c>
      <c r="L39" s="54">
        <v>0</v>
      </c>
      <c r="M39" s="54">
        <v>0</v>
      </c>
      <c r="N39" s="54">
        <v>0</v>
      </c>
    </row>
    <row r="40" spans="1:14" s="3" customFormat="1" ht="20" customHeight="1" x14ac:dyDescent="0.15">
      <c r="A40" s="39" t="s">
        <v>25</v>
      </c>
      <c r="B40" s="79">
        <f t="shared" si="3"/>
        <v>420</v>
      </c>
      <c r="C40" s="54">
        <v>35</v>
      </c>
      <c r="D40" s="54">
        <v>35</v>
      </c>
      <c r="E40" s="54">
        <v>35</v>
      </c>
      <c r="F40" s="54">
        <v>35</v>
      </c>
      <c r="G40" s="54">
        <v>35</v>
      </c>
      <c r="H40" s="54">
        <v>35</v>
      </c>
      <c r="I40" s="54">
        <v>35</v>
      </c>
      <c r="J40" s="54">
        <v>35</v>
      </c>
      <c r="K40" s="54">
        <v>35</v>
      </c>
      <c r="L40" s="54">
        <v>35</v>
      </c>
      <c r="M40" s="54">
        <v>35</v>
      </c>
      <c r="N40" s="54">
        <v>35</v>
      </c>
    </row>
    <row r="41" spans="1:14" s="3" customFormat="1" ht="20" customHeight="1" x14ac:dyDescent="0.15">
      <c r="A41" s="39" t="s">
        <v>26</v>
      </c>
      <c r="B41" s="79">
        <f t="shared" si="3"/>
        <v>0</v>
      </c>
      <c r="C41" s="54">
        <v>0</v>
      </c>
      <c r="D41" s="54">
        <v>0</v>
      </c>
      <c r="E41" s="54">
        <v>0</v>
      </c>
      <c r="F41" s="54">
        <v>0</v>
      </c>
      <c r="G41" s="54">
        <v>0</v>
      </c>
      <c r="H41" s="54">
        <v>0</v>
      </c>
      <c r="I41" s="54">
        <v>0</v>
      </c>
      <c r="J41" s="54">
        <v>0</v>
      </c>
      <c r="K41" s="54">
        <v>0</v>
      </c>
      <c r="L41" s="54">
        <v>0</v>
      </c>
      <c r="M41" s="54">
        <v>0</v>
      </c>
      <c r="N41" s="54">
        <v>0</v>
      </c>
    </row>
    <row r="42" spans="1:14" s="3" customFormat="1" ht="20" customHeight="1" x14ac:dyDescent="0.15">
      <c r="A42" s="39" t="s">
        <v>46</v>
      </c>
      <c r="B42" s="79">
        <f t="shared" si="3"/>
        <v>1200</v>
      </c>
      <c r="C42" s="54">
        <v>100</v>
      </c>
      <c r="D42" s="54">
        <v>100</v>
      </c>
      <c r="E42" s="54">
        <v>100</v>
      </c>
      <c r="F42" s="54">
        <v>100</v>
      </c>
      <c r="G42" s="54">
        <v>100</v>
      </c>
      <c r="H42" s="54">
        <v>100</v>
      </c>
      <c r="I42" s="54">
        <v>100</v>
      </c>
      <c r="J42" s="54">
        <v>100</v>
      </c>
      <c r="K42" s="54">
        <v>100</v>
      </c>
      <c r="L42" s="54">
        <v>100</v>
      </c>
      <c r="M42" s="54">
        <v>100</v>
      </c>
      <c r="N42" s="54">
        <v>100</v>
      </c>
    </row>
    <row r="43" spans="1:14" s="3" customFormat="1" ht="19" customHeight="1" x14ac:dyDescent="0.15">
      <c r="A43" s="39" t="s">
        <v>48</v>
      </c>
      <c r="B43" s="79">
        <f t="shared" si="3"/>
        <v>0</v>
      </c>
      <c r="C43" s="54">
        <v>0</v>
      </c>
      <c r="D43" s="54">
        <v>0</v>
      </c>
      <c r="E43" s="54">
        <v>0</v>
      </c>
      <c r="F43" s="54">
        <v>0</v>
      </c>
      <c r="G43" s="54">
        <v>0</v>
      </c>
      <c r="H43" s="54">
        <v>0</v>
      </c>
      <c r="I43" s="54">
        <v>0</v>
      </c>
      <c r="J43" s="54">
        <v>0</v>
      </c>
      <c r="K43" s="54">
        <v>0</v>
      </c>
      <c r="L43" s="54">
        <v>0</v>
      </c>
      <c r="M43" s="54">
        <v>0</v>
      </c>
      <c r="N43" s="54">
        <v>0</v>
      </c>
    </row>
    <row r="44" spans="1:14" s="3" customFormat="1" ht="20" customHeight="1" x14ac:dyDescent="0.15">
      <c r="A44" s="39" t="s">
        <v>48</v>
      </c>
      <c r="B44" s="79">
        <f t="shared" si="3"/>
        <v>0</v>
      </c>
      <c r="C44" s="54">
        <v>0</v>
      </c>
      <c r="D44" s="54">
        <v>0</v>
      </c>
      <c r="E44" s="54">
        <v>0</v>
      </c>
      <c r="F44" s="54">
        <v>0</v>
      </c>
      <c r="G44" s="54">
        <v>0</v>
      </c>
      <c r="H44" s="54">
        <v>0</v>
      </c>
      <c r="I44" s="54">
        <v>0</v>
      </c>
      <c r="J44" s="54">
        <v>0</v>
      </c>
      <c r="K44" s="54">
        <v>0</v>
      </c>
      <c r="L44" s="54">
        <v>0</v>
      </c>
      <c r="M44" s="54">
        <v>0</v>
      </c>
      <c r="N44" s="54">
        <v>0</v>
      </c>
    </row>
    <row r="45" spans="1:14" s="3" customFormat="1" ht="20" customHeight="1" x14ac:dyDescent="0.15">
      <c r="A45" s="39" t="s">
        <v>48</v>
      </c>
      <c r="B45" s="79">
        <f t="shared" si="3"/>
        <v>0</v>
      </c>
      <c r="C45" s="54">
        <v>0</v>
      </c>
      <c r="D45" s="54">
        <v>0</v>
      </c>
      <c r="E45" s="54">
        <v>0</v>
      </c>
      <c r="F45" s="54">
        <v>0</v>
      </c>
      <c r="G45" s="54">
        <v>0</v>
      </c>
      <c r="H45" s="54">
        <v>0</v>
      </c>
      <c r="I45" s="54">
        <v>0</v>
      </c>
      <c r="J45" s="54">
        <v>0</v>
      </c>
      <c r="K45" s="54">
        <v>0</v>
      </c>
      <c r="L45" s="54">
        <v>0</v>
      </c>
      <c r="M45" s="54">
        <v>0</v>
      </c>
      <c r="N45" s="54">
        <v>0</v>
      </c>
    </row>
    <row r="46" spans="1:14" s="3" customFormat="1" ht="20" customHeight="1" x14ac:dyDescent="0.15">
      <c r="A46" s="39" t="s">
        <v>48</v>
      </c>
      <c r="B46" s="79">
        <f t="shared" si="3"/>
        <v>0</v>
      </c>
      <c r="C46" s="54">
        <v>0</v>
      </c>
      <c r="D46" s="54">
        <v>0</v>
      </c>
      <c r="E46" s="54">
        <v>0</v>
      </c>
      <c r="F46" s="54">
        <v>0</v>
      </c>
      <c r="G46" s="54">
        <v>0</v>
      </c>
      <c r="H46" s="54">
        <v>0</v>
      </c>
      <c r="I46" s="54">
        <v>0</v>
      </c>
      <c r="J46" s="54">
        <v>0</v>
      </c>
      <c r="K46" s="54">
        <v>0</v>
      </c>
      <c r="L46" s="54">
        <v>0</v>
      </c>
      <c r="M46" s="54">
        <v>0</v>
      </c>
      <c r="N46" s="54">
        <v>0</v>
      </c>
    </row>
    <row r="47" spans="1:14" s="13" customFormat="1" ht="20" customHeight="1" x14ac:dyDescent="0.15">
      <c r="A47" s="39" t="s">
        <v>48</v>
      </c>
      <c r="B47" s="79">
        <f t="shared" si="3"/>
        <v>0</v>
      </c>
      <c r="C47" s="54">
        <v>0</v>
      </c>
      <c r="D47" s="54">
        <v>0</v>
      </c>
      <c r="E47" s="54">
        <v>0</v>
      </c>
      <c r="F47" s="54">
        <v>0</v>
      </c>
      <c r="G47" s="54">
        <v>0</v>
      </c>
      <c r="H47" s="54">
        <v>0</v>
      </c>
      <c r="I47" s="54">
        <v>0</v>
      </c>
      <c r="J47" s="54">
        <v>0</v>
      </c>
      <c r="K47" s="54">
        <v>0</v>
      </c>
      <c r="L47" s="54">
        <v>0</v>
      </c>
      <c r="M47" s="54">
        <v>0</v>
      </c>
      <c r="N47" s="54">
        <v>0</v>
      </c>
    </row>
    <row r="48" spans="1:14" s="3" customFormat="1" ht="24" customHeight="1" thickBot="1" x14ac:dyDescent="0.2">
      <c r="A48" s="48" t="s">
        <v>41</v>
      </c>
      <c r="B48" s="67">
        <f>SUM(B22:B47)</f>
        <v>28140</v>
      </c>
      <c r="C48" s="55">
        <f>SUM(C22:C47)</f>
        <v>2345</v>
      </c>
      <c r="D48" s="55">
        <f>SUM(D22:D47)</f>
        <v>2345</v>
      </c>
      <c r="E48" s="55">
        <f>SUM(E22:E47)</f>
        <v>2345</v>
      </c>
      <c r="F48" s="55">
        <f>SUM(F22:F47)</f>
        <v>2345</v>
      </c>
      <c r="G48" s="55">
        <f>SUM(G22:G47)</f>
        <v>2345</v>
      </c>
      <c r="H48" s="55">
        <f>SUM(H22:H47)</f>
        <v>2345</v>
      </c>
      <c r="I48" s="55">
        <f>SUM(I22:I47)</f>
        <v>2345</v>
      </c>
      <c r="J48" s="55">
        <f>SUM(J22:J47)</f>
        <v>2345</v>
      </c>
      <c r="K48" s="55">
        <f>SUM(K22:K47)</f>
        <v>2345</v>
      </c>
      <c r="L48" s="55">
        <f>SUM(L22:L47)</f>
        <v>2345</v>
      </c>
      <c r="M48" s="55">
        <f>SUM(M22:M47)</f>
        <v>2345</v>
      </c>
      <c r="N48" s="55">
        <f>SUM(N22:N47)</f>
        <v>2345</v>
      </c>
    </row>
    <row r="49" spans="1:14" ht="28.5" customHeight="1" thickBot="1" x14ac:dyDescent="0.2">
      <c r="A49" s="76" t="s">
        <v>43</v>
      </c>
      <c r="B49" s="78">
        <f>SUM(C49:N49)</f>
        <v>4200</v>
      </c>
      <c r="C49" s="77">
        <v>350</v>
      </c>
      <c r="D49" s="77">
        <v>350</v>
      </c>
      <c r="E49" s="77">
        <v>350</v>
      </c>
      <c r="F49" s="77">
        <v>350</v>
      </c>
      <c r="G49" s="77">
        <v>350</v>
      </c>
      <c r="H49" s="77">
        <v>350</v>
      </c>
      <c r="I49" s="77">
        <v>350</v>
      </c>
      <c r="J49" s="77">
        <v>350</v>
      </c>
      <c r="K49" s="77">
        <v>350</v>
      </c>
      <c r="L49" s="77">
        <v>350</v>
      </c>
      <c r="M49" s="77">
        <v>350</v>
      </c>
      <c r="N49" s="77">
        <v>350</v>
      </c>
    </row>
    <row r="50" spans="1:14" s="3" customFormat="1" ht="21" customHeight="1" thickBot="1" x14ac:dyDescent="0.2">
      <c r="A50" s="42" t="s">
        <v>44</v>
      </c>
      <c r="B50" s="68">
        <f>SUM(C50:N50)</f>
        <v>32340</v>
      </c>
      <c r="C50" s="70">
        <f>C48+C49</f>
        <v>2695</v>
      </c>
      <c r="D50" s="70">
        <f t="shared" ref="D50:N50" si="4">D48+D49</f>
        <v>2695</v>
      </c>
      <c r="E50" s="70">
        <f t="shared" si="4"/>
        <v>2695</v>
      </c>
      <c r="F50" s="70">
        <f t="shared" si="4"/>
        <v>2695</v>
      </c>
      <c r="G50" s="70">
        <f t="shared" si="4"/>
        <v>2695</v>
      </c>
      <c r="H50" s="70">
        <f t="shared" si="4"/>
        <v>2695</v>
      </c>
      <c r="I50" s="70">
        <f t="shared" si="4"/>
        <v>2695</v>
      </c>
      <c r="J50" s="70">
        <f t="shared" si="4"/>
        <v>2695</v>
      </c>
      <c r="K50" s="70">
        <f t="shared" si="4"/>
        <v>2695</v>
      </c>
      <c r="L50" s="70">
        <f t="shared" si="4"/>
        <v>2695</v>
      </c>
      <c r="M50" s="70">
        <f t="shared" si="4"/>
        <v>2695</v>
      </c>
      <c r="N50" s="70">
        <f t="shared" si="4"/>
        <v>2695</v>
      </c>
    </row>
    <row r="51" spans="1:14" ht="37.5" customHeight="1" thickBot="1" x14ac:dyDescent="0.2">
      <c r="A51" s="49" t="s">
        <v>45</v>
      </c>
      <c r="B51" s="56"/>
      <c r="C51" s="57">
        <f>SUM(C8+C18)-C48-C49</f>
        <v>2509</v>
      </c>
      <c r="D51" s="57">
        <f>SUM(D8+D18)-D48-D49</f>
        <v>3518</v>
      </c>
      <c r="E51" s="57">
        <f>SUM(E8+E18)-E48-E49</f>
        <v>4527</v>
      </c>
      <c r="F51" s="57">
        <f t="shared" ref="F51:N51" si="5">SUM(F8+F18)-F48-F49</f>
        <v>6436</v>
      </c>
      <c r="G51" s="57">
        <f t="shared" si="5"/>
        <v>7445</v>
      </c>
      <c r="H51" s="57">
        <f t="shared" si="5"/>
        <v>8454</v>
      </c>
      <c r="I51" s="57">
        <f t="shared" si="5"/>
        <v>9463</v>
      </c>
      <c r="J51" s="57">
        <f>SUM(J8+J18)-J48-J49</f>
        <v>10472</v>
      </c>
      <c r="K51" s="57">
        <f t="shared" si="5"/>
        <v>12381</v>
      </c>
      <c r="L51" s="57">
        <f t="shared" si="5"/>
        <v>13390</v>
      </c>
      <c r="M51" s="57">
        <f t="shared" si="5"/>
        <v>14399</v>
      </c>
      <c r="N51" s="57">
        <f t="shared" si="5"/>
        <v>15408</v>
      </c>
    </row>
    <row r="52" spans="1:14" s="5" customFormat="1" ht="20" customHeight="1" x14ac:dyDescent="0.15">
      <c r="A52" s="22"/>
      <c r="B52" s="35"/>
      <c r="C52" s="21"/>
      <c r="D52" s="21"/>
      <c r="E52" s="6"/>
      <c r="F52" s="6"/>
      <c r="G52" s="6"/>
      <c r="H52" s="6"/>
      <c r="I52" s="6"/>
    </row>
    <row r="53" spans="1:14" s="24" customFormat="1" ht="12" x14ac:dyDescent="0.15">
      <c r="A53" s="28"/>
      <c r="B53" s="36"/>
      <c r="C53" s="29"/>
      <c r="D53" s="29"/>
      <c r="E53" s="33"/>
      <c r="F53" s="30"/>
      <c r="G53" s="30"/>
      <c r="H53" s="30"/>
      <c r="I53" s="30"/>
    </row>
    <row r="54" spans="1:14" s="24" customFormat="1" ht="12" x14ac:dyDescent="0.15">
      <c r="A54" s="28"/>
      <c r="B54" s="36"/>
      <c r="C54" s="29"/>
      <c r="D54" s="29"/>
      <c r="E54" s="30"/>
      <c r="F54" s="30"/>
      <c r="G54" s="30"/>
      <c r="H54" s="30"/>
      <c r="I54" s="30"/>
    </row>
    <row r="55" spans="1:14" x14ac:dyDescent="0.15">
      <c r="A55" s="19"/>
      <c r="B55" s="37"/>
      <c r="C55" s="21"/>
      <c r="D55" s="21"/>
      <c r="E55" s="6"/>
      <c r="F55" s="6"/>
      <c r="G55" s="6"/>
      <c r="H55" s="6"/>
      <c r="I55" s="6"/>
      <c r="J55" s="5"/>
      <c r="K55" s="5"/>
      <c r="L55" s="5"/>
      <c r="M55" s="5"/>
      <c r="N55" s="5"/>
    </row>
    <row r="56" spans="1:14" x14ac:dyDescent="0.15">
      <c r="A56" s="20"/>
      <c r="C56" s="21"/>
      <c r="D56" s="21"/>
      <c r="E56" s="6"/>
      <c r="F56" s="6"/>
      <c r="G56" s="6"/>
      <c r="H56" s="6"/>
      <c r="I56" s="6"/>
      <c r="J56" s="5"/>
      <c r="K56" s="5"/>
      <c r="L56" s="5"/>
      <c r="M56" s="5"/>
      <c r="N56" s="5"/>
    </row>
    <row r="57" spans="1:14" x14ac:dyDescent="0.15">
      <c r="A57" s="18"/>
      <c r="C57" s="17"/>
      <c r="D57" s="17"/>
    </row>
  </sheetData>
  <sheetProtection algorithmName="SHA-512" hashValue="WlqETJRKf1Tlq8QbZLoDL58e06uzuFsJy8NLtlGWcM+F3mpUieKJ6vp4rSpQPLDqiTA1OxjUylsZo0bMi4kA4g==" saltValue="qf8ANDdeswYiWZ3y4l1eyQ==" spinCount="100000" sheet="1" objects="1" scenarios="1" selectLockedCells="1" selectUnlockedCells="1"/>
  <mergeCells count="2">
    <mergeCell ref="C6:N6"/>
    <mergeCell ref="P6:R13"/>
  </mergeCells>
  <phoneticPr fontId="4" type="noConversion"/>
  <printOptions horizontalCentered="1" verticalCentered="1"/>
  <pageMargins left="0.23622047244094491" right="0.23622047244094491" top="0.74803149606299213" bottom="0.74803149606299213" header="0.31496062992125984" footer="0.31496062992125984"/>
  <pageSetup paperSize="9" scale="60" orientation="landscape"/>
  <headerFooter alignWithMargins="0">
    <oddHeader>&amp;L&amp;A</oddHeader>
  </headerFooter>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Vorlage Liquiditätsplan 2020</vt:lpstr>
      <vt:lpstr>Beispiel Liquiditätsplan 2020</vt:lpstr>
      <vt:lpstr>'Beispiel Liquiditätsplan 2020'!Druckbereich</vt:lpstr>
      <vt:lpstr>'Vorlage Liquiditätsplan 2020'!Druckbereich</vt:lpstr>
    </vt:vector>
  </TitlesOfParts>
  <Company>Olaf Hoprich und Kerstin Neumann GbR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Umsatz und Rentabilitätsplan</dc:title>
  <dc:subject>Fachkundige Stellungnahme</dc:subject>
  <dc:creator>ok Ziel erreicht 030 375 91 474 www.okzielerreicht.de</dc:creator>
  <cp:keywords>fachkundige stellungnahme</cp:keywords>
  <dc:description>Diese Tabelle ist Urheberrechtlich Geschütz und ist nur zum einmaligen persönlichne Gebrauch bereitgestellt worden. Jegliche unerlaubte Weitergabe und kommerzielle Nutzung wird von uns 
rechtlich Verfolgt. Olaf Hoprich und Kerstin Neumann GbR - Aalesunder Str. 1a - 10439 Berlin</dc:description>
  <cp:lastModifiedBy>Marc Kerres</cp:lastModifiedBy>
  <cp:lastPrinted>2018-01-10T20:14:14Z</cp:lastPrinted>
  <dcterms:created xsi:type="dcterms:W3CDTF">2002-08-30T20:19:34Z</dcterms:created>
  <dcterms:modified xsi:type="dcterms:W3CDTF">2020-04-14T09:14:30Z</dcterms:modified>
</cp:coreProperties>
</file>